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20" windowWidth="13335" windowHeight="7650" activeTab="6"/>
  </bookViews>
  <sheets>
    <sheet name="Question 22" sheetId="4" r:id="rId1"/>
    <sheet name="Question 23" sheetId="5" r:id="rId2"/>
    <sheet name="Question 24" sheetId="6" r:id="rId3"/>
    <sheet name="Question 25" sheetId="7" r:id="rId4"/>
    <sheet name="Question 26" sheetId="8" r:id="rId5"/>
    <sheet name="Question 27" sheetId="9" r:id="rId6"/>
    <sheet name="Formulas" sheetId="1" r:id="rId7"/>
    <sheet name="Sheet2" sheetId="2" r:id="rId8"/>
    <sheet name="Sheet3" sheetId="3" r:id="rId9"/>
  </sheet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4"/>
  <c r="H20"/>
  <c r="H18"/>
  <c r="H16"/>
  <c r="H1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4"/>
  <c r="G16"/>
  <c r="G1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4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5"/>
  <c r="B24"/>
  <c r="G2"/>
</calcChain>
</file>

<file path=xl/sharedStrings.xml><?xml version="1.0" encoding="utf-8"?>
<sst xmlns="http://schemas.openxmlformats.org/spreadsheetml/2006/main" count="230" uniqueCount="21">
  <si>
    <t>EZ Trigonometry</t>
  </si>
  <si>
    <t>Chapter 9  Waves,  exercises 22 to 26</t>
  </si>
  <si>
    <t>add together terms of the form  y = a sin (bx)</t>
  </si>
  <si>
    <t>exercise number:</t>
  </si>
  <si>
    <t>first term: a=</t>
  </si>
  <si>
    <t xml:space="preserve">                      b=</t>
  </si>
  <si>
    <t>second term: a=</t>
  </si>
  <si>
    <t xml:space="preserve">                     b=</t>
  </si>
  <si>
    <t>third term a=</t>
  </si>
  <si>
    <t>fourth term a=</t>
  </si>
  <si>
    <t xml:space="preserve">                    b=</t>
  </si>
  <si>
    <t>fifth term a=</t>
  </si>
  <si>
    <t>sixth term a=</t>
  </si>
  <si>
    <t>seventh term a=</t>
  </si>
  <si>
    <t>starting x value</t>
  </si>
  <si>
    <t>ending x value</t>
  </si>
  <si>
    <t>x values</t>
  </si>
  <si>
    <t xml:space="preserve"> </t>
  </si>
  <si>
    <t>y</t>
  </si>
  <si>
    <t>adding more and more terms to this series will</t>
  </si>
  <si>
    <t>make the pattern approach a square wave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</si>
</sst>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1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styles" Target="styles.xml"/><Relationship Id="rId5" Type="http://schemas.openxmlformats.org/officeDocument/2006/relationships/chartsheet" Target="chartsheets/sheet5.xml"/><Relationship Id="rId10" Type="http://schemas.openxmlformats.org/officeDocument/2006/relationships/theme" Target="theme/theme1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Formulas!$C$24:$C$224</c:f>
              <c:numCache>
                <c:formatCode>General</c:formatCode>
                <c:ptCount val="201"/>
                <c:pt idx="0">
                  <c:v>0</c:v>
                </c:pt>
                <c:pt idx="1">
                  <c:v>0.56048073394346809</c:v>
                </c:pt>
                <c:pt idx="2">
                  <c:v>1.0913326622493991</c:v>
                </c:pt>
                <c:pt idx="3">
                  <c:v>1.5649289706486851</c:v>
                </c:pt>
                <c:pt idx="4">
                  <c:v>1.9574987110793862</c:v>
                </c:pt>
                <c:pt idx="5">
                  <c:v>2.250695834709632</c:v>
                </c:pt>
                <c:pt idx="6">
                  <c:v>2.4327685487594941</c:v>
                </c:pt>
                <c:pt idx="7">
                  <c:v>2.4992448404655887</c:v>
                </c:pt>
                <c:pt idx="8">
                  <c:v>2.4530870771327495</c:v>
                </c:pt>
                <c:pt idx="9">
                  <c:v>2.3043091487970679</c:v>
                </c:pt>
                <c:pt idx="10">
                  <c:v>2.0690905050450481</c:v>
                </c:pt>
                <c:pt idx="11">
                  <c:v>1.7684594661259354</c:v>
                </c:pt>
                <c:pt idx="12">
                  <c:v>1.4266504080769538</c:v>
                </c:pt>
                <c:pt idx="13">
                  <c:v>1.0692633429525444</c:v>
                </c:pt>
                <c:pt idx="14">
                  <c:v>0.7213682078089354</c:v>
                </c:pt>
                <c:pt idx="15">
                  <c:v>0.40569881078171832</c:v>
                </c:pt>
                <c:pt idx="16">
                  <c:v>0.14107271126388798</c:v>
                </c:pt>
                <c:pt idx="17">
                  <c:v>-5.884592376666109E-2</c:v>
                </c:pt>
                <c:pt idx="18">
                  <c:v>-0.18635167173862777</c:v>
                </c:pt>
                <c:pt idx="19">
                  <c:v>-0.24001754200201564</c:v>
                </c:pt>
                <c:pt idx="20">
                  <c:v>-0.22451398828979285</c:v>
                </c:pt>
                <c:pt idx="21">
                  <c:v>-0.14995192198272278</c:v>
                </c:pt>
                <c:pt idx="22">
                  <c:v>-3.081176498746542E-2</c:v>
                </c:pt>
                <c:pt idx="23">
                  <c:v>0.11544732978285172</c:v>
                </c:pt>
                <c:pt idx="24">
                  <c:v>0.26997966614881397</c:v>
                </c:pt>
                <c:pt idx="25">
                  <c:v>0.4142135623730937</c:v>
                </c:pt>
                <c:pt idx="26">
                  <c:v>0.53144341906386372</c:v>
                </c:pt>
                <c:pt idx="27">
                  <c:v>0.608223653902626</c:v>
                </c:pt>
                <c:pt idx="28">
                  <c:v>0.6354524770279717</c:v>
                </c:pt>
                <c:pt idx="29">
                  <c:v>0.60906003216759541</c:v>
                </c:pt>
                <c:pt idx="30">
                  <c:v>0.53024873645742299</c:v>
                </c:pt>
                <c:pt idx="31">
                  <c:v>0.40527100348444944</c:v>
                </c:pt>
                <c:pt idx="32">
                  <c:v>0.24476789908413085</c:v>
                </c:pt>
                <c:pt idx="33">
                  <c:v>6.2728552867332657E-2</c:v>
                </c:pt>
                <c:pt idx="34">
                  <c:v>-0.12483860055073064</c:v>
                </c:pt>
                <c:pt idx="35">
                  <c:v>-0.3014079704048277</c:v>
                </c:pt>
                <c:pt idx="36">
                  <c:v>-0.45148331899182503</c:v>
                </c:pt>
                <c:pt idx="37">
                  <c:v>-0.56205595750054327</c:v>
                </c:pt>
                <c:pt idx="38">
                  <c:v>-0.62384920991791382</c:v>
                </c:pt>
                <c:pt idx="39">
                  <c:v>-0.63224129607223978</c:v>
                </c:pt>
                <c:pt idx="40">
                  <c:v>-0.58778525229247502</c:v>
                </c:pt>
                <c:pt idx="41">
                  <c:v>-0.49627773828373878</c:v>
                </c:pt>
                <c:pt idx="42">
                  <c:v>-0.36836588874183318</c:v>
                </c:pt>
                <c:pt idx="43">
                  <c:v>-0.2187197418818434</c:v>
                </c:pt>
                <c:pt idx="44">
                  <c:v>-6.4834106600303448E-2</c:v>
                </c:pt>
                <c:pt idx="45">
                  <c:v>7.4444935226806896E-2</c:v>
                </c:pt>
                <c:pt idx="46">
                  <c:v>0.18054991160550848</c:v>
                </c:pt>
                <c:pt idx="47">
                  <c:v>0.23684497462570564</c:v>
                </c:pt>
                <c:pt idx="48">
                  <c:v>0.23016522745800472</c:v>
                </c:pt>
                <c:pt idx="49">
                  <c:v>0.15211303565958811</c:v>
                </c:pt>
                <c:pt idx="50">
                  <c:v>3.3306690738754696E-16</c:v>
                </c:pt>
                <c:pt idx="51">
                  <c:v>-0.22264959351186231</c:v>
                </c:pt>
                <c:pt idx="52">
                  <c:v>-0.50608387791135334</c:v>
                </c:pt>
                <c:pt idx="53">
                  <c:v>-0.83480861533229034</c:v>
                </c:pt>
                <c:pt idx="54">
                  <c:v>-1.1885443002518721</c:v>
                </c:pt>
                <c:pt idx="55">
                  <c:v>-1.5435890535230909</c:v>
                </c:pt>
                <c:pt idx="56">
                  <c:v>-1.8744882115323453</c:v>
                </c:pt>
                <c:pt idx="57">
                  <c:v>-2.1558860641391071</c:v>
                </c:pt>
                <c:pt idx="58">
                  <c:v>-2.3644193455983791</c:v>
                </c:pt>
                <c:pt idx="59">
                  <c:v>-2.4805071409126942</c:v>
                </c:pt>
                <c:pt idx="60">
                  <c:v>-2.4898982848827789</c:v>
                </c:pt>
                <c:pt idx="61">
                  <c:v>-2.38485465615996</c:v>
                </c:pt>
                <c:pt idx="62">
                  <c:v>-2.1648756954694814</c:v>
                </c:pt>
                <c:pt idx="63">
                  <c:v>-1.8369039369979068</c:v>
                </c:pt>
                <c:pt idx="64">
                  <c:v>-1.4149906671952355</c:v>
                </c:pt>
                <c:pt idx="65">
                  <c:v>-0.91944195915469762</c:v>
                </c:pt>
                <c:pt idx="66">
                  <c:v>-0.37550506767930825</c:v>
                </c:pt>
                <c:pt idx="67">
                  <c:v>0.18830959192599153</c:v>
                </c:pt>
                <c:pt idx="68">
                  <c:v>0.74214767341387211</c:v>
                </c:pt>
                <c:pt idx="69">
                  <c:v>1.2568295866146246</c:v>
                </c:pt>
                <c:pt idx="70">
                  <c:v>1.7058192410423967</c:v>
                </c:pt>
                <c:pt idx="71">
                  <c:v>2.0669972870104418</c:v>
                </c:pt>
                <c:pt idx="72">
                  <c:v>2.3241083280320183</c:v>
                </c:pt>
                <c:pt idx="73">
                  <c:v>2.4677766256791367</c:v>
                </c:pt>
                <c:pt idx="74">
                  <c:v>2.4960179205212389</c:v>
                </c:pt>
                <c:pt idx="75">
                  <c:v>2.4142135623730825</c:v>
                </c:pt>
                <c:pt idx="76">
                  <c:v>2.2345541676061718</c:v>
                </c:pt>
                <c:pt idx="77">
                  <c:v>1.9750003015593278</c:v>
                </c:pt>
                <c:pt idx="78">
                  <c:v>1.6578440860165324</c:v>
                </c:pt>
                <c:pt idx="79">
                  <c:v>1.3079853328600626</c:v>
                </c:pt>
                <c:pt idx="80">
                  <c:v>0.95105651629511501</c:v>
                </c:pt>
                <c:pt idx="81">
                  <c:v>0.61154104112809349</c:v>
                </c:pt>
                <c:pt idx="82">
                  <c:v>0.31102810259104841</c:v>
                </c:pt>
                <c:pt idx="83">
                  <c:v>6.6735115291939096E-2</c:v>
                </c:pt>
                <c:pt idx="84">
                  <c:v>-0.10959375586473885</c:v>
                </c:pt>
                <c:pt idx="85">
                  <c:v>-0.21233517796818457</c:v>
                </c:pt>
                <c:pt idx="86">
                  <c:v>-0.24213914039449519</c:v>
                </c:pt>
                <c:pt idx="87">
                  <c:v>-0.20558463654482995</c:v>
                </c:pt>
                <c:pt idx="88">
                  <c:v>-0.11437607747461281</c:v>
                </c:pt>
                <c:pt idx="89">
                  <c:v>1.5846106038223944E-2</c:v>
                </c:pt>
                <c:pt idx="90">
                  <c:v>0.1669774724547553</c:v>
                </c:pt>
                <c:pt idx="91">
                  <c:v>0.3200797461681234</c:v>
                </c:pt>
                <c:pt idx="92">
                  <c:v>0.45703362027621608</c:v>
                </c:pt>
                <c:pt idx="93">
                  <c:v>0.56207851820833354</c:v>
                </c:pt>
                <c:pt idx="94">
                  <c:v>0.6231144438274574</c:v>
                </c:pt>
                <c:pt idx="95">
                  <c:v>0.63266184595973618</c:v>
                </c:pt>
                <c:pt idx="96">
                  <c:v>0.58840449922200477</c:v>
                </c:pt>
                <c:pt idx="97">
                  <c:v>0.49327538069068494</c:v>
                </c:pt>
                <c:pt idx="98">
                  <c:v>0.35508355688003629</c:v>
                </c:pt>
                <c:pt idx="99">
                  <c:v>0.1857181047720135</c:v>
                </c:pt>
                <c:pt idx="100">
                  <c:v>-6.3703382846558299E-15</c:v>
                </c:pt>
                <c:pt idx="101">
                  <c:v>-0.18571810477202572</c:v>
                </c:pt>
                <c:pt idx="102">
                  <c:v>-0.35508355688004684</c:v>
                </c:pt>
                <c:pt idx="103">
                  <c:v>-0.49327538069069293</c:v>
                </c:pt>
                <c:pt idx="104">
                  <c:v>-0.58840449922200966</c:v>
                </c:pt>
                <c:pt idx="105">
                  <c:v>-0.63266184595973751</c:v>
                </c:pt>
                <c:pt idx="106">
                  <c:v>-0.62311444382745496</c:v>
                </c:pt>
                <c:pt idx="107">
                  <c:v>-0.56207851820832766</c:v>
                </c:pt>
                <c:pt idx="108">
                  <c:v>-0.45703362027620775</c:v>
                </c:pt>
                <c:pt idx="109">
                  <c:v>-0.32007974616811352</c:v>
                </c:pt>
                <c:pt idx="110">
                  <c:v>-0.16697747245474481</c:v>
                </c:pt>
                <c:pt idx="111">
                  <c:v>-1.5846106038214167E-2</c:v>
                </c:pt>
                <c:pt idx="112">
                  <c:v>0.11437607747462056</c:v>
                </c:pt>
                <c:pt idx="113">
                  <c:v>0.20558463654483428</c:v>
                </c:pt>
                <c:pt idx="114">
                  <c:v>0.24213914039449791</c:v>
                </c:pt>
                <c:pt idx="115">
                  <c:v>0.21233517796818013</c:v>
                </c:pt>
                <c:pt idx="116">
                  <c:v>0.10959375586472941</c:v>
                </c:pt>
                <c:pt idx="117">
                  <c:v>-6.6735115291951752E-2</c:v>
                </c:pt>
                <c:pt idx="118">
                  <c:v>-0.31102810259106095</c:v>
                </c:pt>
                <c:pt idx="119">
                  <c:v>-0.61154104112810448</c:v>
                </c:pt>
                <c:pt idx="120">
                  <c:v>-0.95105651629512533</c:v>
                </c:pt>
                <c:pt idx="121">
                  <c:v>-1.3079853328600723</c:v>
                </c:pt>
                <c:pt idx="122">
                  <c:v>-1.6578440860165378</c:v>
                </c:pt>
                <c:pt idx="123">
                  <c:v>-1.9750003015593258</c:v>
                </c:pt>
                <c:pt idx="124">
                  <c:v>-2.2345541676061704</c:v>
                </c:pt>
                <c:pt idx="125">
                  <c:v>-2.4142135623730816</c:v>
                </c:pt>
                <c:pt idx="126">
                  <c:v>-2.4960179205212367</c:v>
                </c:pt>
                <c:pt idx="127">
                  <c:v>-2.4677766256791394</c:v>
                </c:pt>
                <c:pt idx="128">
                  <c:v>-2.3241083280320272</c:v>
                </c:pt>
                <c:pt idx="129">
                  <c:v>-2.0669972870104578</c:v>
                </c:pt>
                <c:pt idx="130">
                  <c:v>-1.7058192410424218</c:v>
                </c:pt>
                <c:pt idx="131">
                  <c:v>-1.2568295866146624</c:v>
                </c:pt>
                <c:pt idx="132">
                  <c:v>-0.74214767341391696</c:v>
                </c:pt>
                <c:pt idx="133">
                  <c:v>-0.18830959192604108</c:v>
                </c:pt>
                <c:pt idx="134">
                  <c:v>0.37550506767924952</c:v>
                </c:pt>
                <c:pt idx="135">
                  <c:v>0.91944195915463678</c:v>
                </c:pt>
                <c:pt idx="136">
                  <c:v>1.4149906671951795</c:v>
                </c:pt>
                <c:pt idx="137">
                  <c:v>1.8369039369978588</c:v>
                </c:pt>
                <c:pt idx="138">
                  <c:v>2.1648756954694437</c:v>
                </c:pt>
                <c:pt idx="139">
                  <c:v>2.3848546561599355</c:v>
                </c:pt>
                <c:pt idx="140">
                  <c:v>2.4898982848827713</c:v>
                </c:pt>
                <c:pt idx="141">
                  <c:v>2.4805071409127031</c:v>
                </c:pt>
                <c:pt idx="142">
                  <c:v>2.3644193455984093</c:v>
                </c:pt>
                <c:pt idx="143">
                  <c:v>2.155886064139156</c:v>
                </c:pt>
                <c:pt idx="144">
                  <c:v>1.8744882115324062</c:v>
                </c:pt>
                <c:pt idx="145">
                  <c:v>1.5435890535231598</c:v>
                </c:pt>
                <c:pt idx="146">
                  <c:v>1.1885443002519462</c:v>
                </c:pt>
                <c:pt idx="147">
                  <c:v>0.83480861533236994</c:v>
                </c:pt>
                <c:pt idx="148">
                  <c:v>0.50608387791142573</c:v>
                </c:pt>
                <c:pt idx="149">
                  <c:v>0.2226495935119237</c:v>
                </c:pt>
                <c:pt idx="150">
                  <c:v>4.7295500849031669E-14</c:v>
                </c:pt>
                <c:pt idx="151">
                  <c:v>-0.15211303565955869</c:v>
                </c:pt>
                <c:pt idx="152">
                  <c:v>-0.2301652274579935</c:v>
                </c:pt>
                <c:pt idx="153">
                  <c:v>-0.23684497462571119</c:v>
                </c:pt>
                <c:pt idx="154">
                  <c:v>-0.18054991160552963</c:v>
                </c:pt>
                <c:pt idx="155">
                  <c:v>-7.4444935226847336E-2</c:v>
                </c:pt>
                <c:pt idx="156">
                  <c:v>6.4834106600257096E-2</c:v>
                </c:pt>
                <c:pt idx="157">
                  <c:v>0.21871974188179644</c:v>
                </c:pt>
                <c:pt idx="158">
                  <c:v>0.368365888741785</c:v>
                </c:pt>
                <c:pt idx="159">
                  <c:v>0.49627773828370103</c:v>
                </c:pt>
                <c:pt idx="160">
                  <c:v>0.58778525229245171</c:v>
                </c:pt>
                <c:pt idx="161">
                  <c:v>0.63224129607223356</c:v>
                </c:pt>
                <c:pt idx="162">
                  <c:v>0.62384920991792503</c:v>
                </c:pt>
                <c:pt idx="163">
                  <c:v>0.56205595750057458</c:v>
                </c:pt>
                <c:pt idx="164">
                  <c:v>0.45148331899187188</c:v>
                </c:pt>
                <c:pt idx="165">
                  <c:v>0.30140797040488443</c:v>
                </c:pt>
                <c:pt idx="166">
                  <c:v>0.12483860055080044</c:v>
                </c:pt>
                <c:pt idx="167">
                  <c:v>-6.2728552867262255E-2</c:v>
                </c:pt>
                <c:pt idx="168">
                  <c:v>-0.24476789908406599</c:v>
                </c:pt>
                <c:pt idx="169">
                  <c:v>-0.40527100348439576</c:v>
                </c:pt>
                <c:pt idx="170">
                  <c:v>-0.53024873645738624</c:v>
                </c:pt>
                <c:pt idx="171">
                  <c:v>-0.60906003216757587</c:v>
                </c:pt>
                <c:pt idx="172">
                  <c:v>-0.63545247702797181</c:v>
                </c:pt>
                <c:pt idx="173">
                  <c:v>-0.60822365390264388</c:v>
                </c:pt>
                <c:pt idx="174">
                  <c:v>-0.53144341906389392</c:v>
                </c:pt>
                <c:pt idx="175">
                  <c:v>-0.41421356237313489</c:v>
                </c:pt>
                <c:pt idx="176">
                  <c:v>-0.26997966614886243</c:v>
                </c:pt>
                <c:pt idx="177">
                  <c:v>-0.11544732978289485</c:v>
                </c:pt>
                <c:pt idx="178">
                  <c:v>3.0811764987433155E-2</c:v>
                </c:pt>
                <c:pt idx="179">
                  <c:v>0.14995192198269724</c:v>
                </c:pt>
                <c:pt idx="180">
                  <c:v>0.22451398828977887</c:v>
                </c:pt>
                <c:pt idx="181">
                  <c:v>0.24001754200201952</c:v>
                </c:pt>
                <c:pt idx="182">
                  <c:v>0.18635167173864831</c:v>
                </c:pt>
                <c:pt idx="183">
                  <c:v>5.8845923766693731E-2</c:v>
                </c:pt>
                <c:pt idx="184">
                  <c:v>-0.14107271126384424</c:v>
                </c:pt>
                <c:pt idx="185">
                  <c:v>-0.40569881078166836</c:v>
                </c:pt>
                <c:pt idx="186">
                  <c:v>-0.72136820780888555</c:v>
                </c:pt>
                <c:pt idx="187">
                  <c:v>-1.0692633429524938</c:v>
                </c:pt>
                <c:pt idx="188">
                  <c:v>-1.4266504080769051</c:v>
                </c:pt>
                <c:pt idx="189">
                  <c:v>-1.7684594661258981</c:v>
                </c:pt>
                <c:pt idx="190">
                  <c:v>-2.0690905050450241</c:v>
                </c:pt>
                <c:pt idx="191">
                  <c:v>-2.3043091487970506</c:v>
                </c:pt>
                <c:pt idx="192">
                  <c:v>-2.4530870771327398</c:v>
                </c:pt>
                <c:pt idx="193">
                  <c:v>-2.4992448404655896</c:v>
                </c:pt>
                <c:pt idx="194">
                  <c:v>-2.4327685487595008</c:v>
                </c:pt>
                <c:pt idx="195">
                  <c:v>-2.2506958347096404</c:v>
                </c:pt>
                <c:pt idx="196">
                  <c:v>-1.9574987110793955</c:v>
                </c:pt>
                <c:pt idx="197">
                  <c:v>-1.5649289706486895</c:v>
                </c:pt>
                <c:pt idx="198">
                  <c:v>-1.0913326622493944</c:v>
                </c:pt>
                <c:pt idx="199">
                  <c:v>-0.56048073394345899</c:v>
                </c:pt>
                <c:pt idx="200">
                  <c:v>1.3353033956331473E-14</c:v>
                </c:pt>
              </c:numCache>
            </c:numRef>
          </c:yVal>
          <c:smooth val="1"/>
        </c:ser>
        <c:axId val="75104640"/>
        <c:axId val="75106176"/>
      </c:scatterChart>
      <c:valAx>
        <c:axId val="75104640"/>
        <c:scaling>
          <c:orientation val="minMax"/>
        </c:scaling>
        <c:axPos val="b"/>
        <c:numFmt formatCode="General" sourceLinked="1"/>
        <c:tickLblPos val="nextTo"/>
        <c:crossAx val="75106176"/>
        <c:crosses val="autoZero"/>
        <c:crossBetween val="midCat"/>
      </c:valAx>
      <c:valAx>
        <c:axId val="75106176"/>
        <c:scaling>
          <c:orientation val="minMax"/>
        </c:scaling>
        <c:axPos val="l"/>
        <c:majorGridlines/>
        <c:numFmt formatCode="General" sourceLinked="1"/>
        <c:tickLblPos val="nextTo"/>
        <c:crossAx val="75104640"/>
        <c:crosses val="autoZero"/>
        <c:crossBetween val="midCat"/>
      </c:valAx>
    </c:plotArea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Formulas!$D$24:$D$224</c:f>
              <c:numCache>
                <c:formatCode>General</c:formatCode>
                <c:ptCount val="201"/>
                <c:pt idx="0">
                  <c:v>0</c:v>
                </c:pt>
                <c:pt idx="1">
                  <c:v>0.42727615418618503</c:v>
                </c:pt>
                <c:pt idx="2">
                  <c:v>0.67510436894475656</c:v>
                </c:pt>
                <c:pt idx="3">
                  <c:v>0.80852361244702731</c:v>
                </c:pt>
                <c:pt idx="4">
                  <c:v>0.96015266894740725</c:v>
                </c:pt>
                <c:pt idx="5">
                  <c:v>1.0817554734745491</c:v>
                </c:pt>
                <c:pt idx="6">
                  <c:v>1.0809064478313177</c:v>
                </c:pt>
                <c:pt idx="7">
                  <c:v>1.0559967848020759</c:v>
                </c:pt>
                <c:pt idx="8">
                  <c:v>1.1539388148439875</c:v>
                </c:pt>
                <c:pt idx="9">
                  <c:v>1.2965634891403242</c:v>
                </c:pt>
                <c:pt idx="10">
                  <c:v>1.2929236896284335</c:v>
                </c:pt>
                <c:pt idx="11">
                  <c:v>1.1531449461565251</c:v>
                </c:pt>
                <c:pt idx="12">
                  <c:v>1.0480855096897479</c:v>
                </c:pt>
                <c:pt idx="13">
                  <c:v>1.0104473026283922</c:v>
                </c:pt>
                <c:pt idx="14">
                  <c:v>0.93304645629783178</c:v>
                </c:pt>
                <c:pt idx="15">
                  <c:v>0.83992577453046569</c:v>
                </c:pt>
                <c:pt idx="16">
                  <c:v>0.88595333277537014</c:v>
                </c:pt>
                <c:pt idx="17">
                  <c:v>1.0603995726820634</c:v>
                </c:pt>
                <c:pt idx="18">
                  <c:v>1.1498484441981245</c:v>
                </c:pt>
                <c:pt idx="19">
                  <c:v>1.0556176109247954</c:v>
                </c:pt>
                <c:pt idx="20">
                  <c:v>0.909435671748966</c:v>
                </c:pt>
                <c:pt idx="21">
                  <c:v>0.80252911288902717</c:v>
                </c:pt>
                <c:pt idx="22">
                  <c:v>0.64493713460756763</c:v>
                </c:pt>
                <c:pt idx="23">
                  <c:v>0.40080510627808963</c:v>
                </c:pt>
                <c:pt idx="24">
                  <c:v>0.22395471017897628</c:v>
                </c:pt>
                <c:pt idx="25">
                  <c:v>0.20710678118654727</c:v>
                </c:pt>
                <c:pt idx="26">
                  <c:v>0.20169527161681555</c:v>
                </c:pt>
                <c:pt idx="27">
                  <c:v>5.8582359960356031E-2</c:v>
                </c:pt>
                <c:pt idx="28">
                  <c:v>-0.13120470596400016</c:v>
                </c:pt>
                <c:pt idx="29">
                  <c:v>-0.21659522399167555</c:v>
                </c:pt>
                <c:pt idx="30">
                  <c:v>-0.23714741337133668</c:v>
                </c:pt>
                <c:pt idx="31">
                  <c:v>-0.28733689915457628</c:v>
                </c:pt>
                <c:pt idx="32">
                  <c:v>-0.28109039648419865</c:v>
                </c:pt>
                <c:pt idx="33">
                  <c:v>-9.2272772767522521E-2</c:v>
                </c:pt>
                <c:pt idx="34">
                  <c:v>0.17461610968788749</c:v>
                </c:pt>
                <c:pt idx="35">
                  <c:v>0.30034509539938814</c:v>
                </c:pt>
                <c:pt idx="36">
                  <c:v>0.26860049176766138</c:v>
                </c:pt>
                <c:pt idx="37">
                  <c:v>0.22911953582923214</c:v>
                </c:pt>
                <c:pt idx="38">
                  <c:v>0.20147549398698955</c:v>
                </c:pt>
                <c:pt idx="39">
                  <c:v>7.4862345140915248E-2</c:v>
                </c:pt>
                <c:pt idx="40">
                  <c:v>-0.12063543125080137</c:v>
                </c:pt>
                <c:pt idx="41">
                  <c:v>-0.21564958351903818</c:v>
                </c:pt>
                <c:pt idx="42">
                  <c:v>-0.20033360790843882</c:v>
                </c:pt>
                <c:pt idx="43">
                  <c:v>-0.26466158239615423</c:v>
                </c:pt>
                <c:pt idx="44">
                  <c:v>-0.48458052588831035</c:v>
                </c:pt>
                <c:pt idx="45">
                  <c:v>-0.7097545035484194</c:v>
                </c:pt>
                <c:pt idx="46">
                  <c:v>-0.8372574962222904</c:v>
                </c:pt>
                <c:pt idx="47">
                  <c:v>-0.95399939710574289</c:v>
                </c:pt>
                <c:pt idx="48">
                  <c:v>-1.1018857524030417</c:v>
                </c:pt>
                <c:pt idx="49">
                  <c:v>-1.1413484908850264</c:v>
                </c:pt>
                <c:pt idx="50">
                  <c:v>-1.0000000000000004</c:v>
                </c:pt>
                <c:pt idx="51">
                  <c:v>-0.84977543832113367</c:v>
                </c:pt>
                <c:pt idx="52">
                  <c:v>-0.86268874905433512</c:v>
                </c:pt>
                <c:pt idx="53">
                  <c:v>-0.96658797424814258</c:v>
                </c:pt>
                <c:pt idx="54">
                  <c:v>-1.0222954755542113</c:v>
                </c:pt>
                <c:pt idx="55">
                  <c:v>-1.0722585448283142</c:v>
                </c:pt>
                <c:pt idx="56">
                  <c:v>-1.2040753251157168</c:v>
                </c:pt>
                <c:pt idx="57">
                  <c:v>-1.315648442355223</c:v>
                </c:pt>
                <c:pt idx="58">
                  <c:v>-1.2576036469343808</c:v>
                </c:pt>
                <c:pt idx="59">
                  <c:v>-1.1069741471282613</c:v>
                </c:pt>
                <c:pt idx="60">
                  <c:v>-1.0549350733341412</c:v>
                </c:pt>
                <c:pt idx="61">
                  <c:v>-1.0929451766416542</c:v>
                </c:pt>
                <c:pt idx="62">
                  <c:v>-1.0530340771171285</c:v>
                </c:pt>
                <c:pt idx="63">
                  <c:v>-0.90659537631980691</c:v>
                </c:pt>
                <c:pt idx="64">
                  <c:v>-0.76598026609736347</c:v>
                </c:pt>
                <c:pt idx="65">
                  <c:v>-0.61321402547983883</c:v>
                </c:pt>
                <c:pt idx="66">
                  <c:v>-0.30019714874649478</c:v>
                </c:pt>
                <c:pt idx="67">
                  <c:v>0.1550942909238022</c:v>
                </c:pt>
                <c:pt idx="68">
                  <c:v>0.5317568636128237</c:v>
                </c:pt>
                <c:pt idx="69">
                  <c:v>0.7236233819476714</c:v>
                </c:pt>
                <c:pt idx="70">
                  <c:v>0.85518140212124283</c:v>
                </c:pt>
                <c:pt idx="71">
                  <c:v>1.0108910052612483</c:v>
                </c:pt>
                <c:pt idx="72">
                  <c:v>1.094712054167434</c:v>
                </c:pt>
                <c:pt idx="73">
                  <c:v>1.0655843957439042</c:v>
                </c:pt>
                <c:pt idx="74">
                  <c:v>1.0731527078805714</c:v>
                </c:pt>
                <c:pt idx="75">
                  <c:v>1.2071067811865621</c:v>
                </c:pt>
                <c:pt idx="76">
                  <c:v>1.3170717753726058</c:v>
                </c:pt>
                <c:pt idx="77">
                  <c:v>1.2533560422710228</c:v>
                </c:pt>
                <c:pt idx="78">
                  <c:v>1.1076762254801487</c:v>
                </c:pt>
                <c:pt idx="79">
                  <c:v>1.0329801384789321</c:v>
                </c:pt>
                <c:pt idx="80">
                  <c:v>0.99267736084133484</c:v>
                </c:pt>
                <c:pt idx="81">
                  <c:v>0.89621591295268788</c:v>
                </c:pt>
                <c:pt idx="82">
                  <c:v>0.83438095843083304</c:v>
                </c:pt>
                <c:pt idx="83">
                  <c:v>0.93861354804942032</c:v>
                </c:pt>
                <c:pt idx="84">
                  <c:v>1.1101001240811881</c:v>
                </c:pt>
                <c:pt idx="85">
                  <c:v>1.1354509066598009</c:v>
                </c:pt>
                <c:pt idx="86">
                  <c:v>1.004119865959413</c:v>
                </c:pt>
                <c:pt idx="87">
                  <c:v>0.87131423528004737</c:v>
                </c:pt>
                <c:pt idx="88">
                  <c:v>0.76156859524227705</c:v>
                </c:pt>
                <c:pt idx="89">
                  <c:v>0.56833910785133868</c:v>
                </c:pt>
                <c:pt idx="90">
                  <c:v>0.32511029912144257</c:v>
                </c:pt>
                <c:pt idx="91">
                  <c:v>0.2036586501205922</c:v>
                </c:pt>
                <c:pt idx="92">
                  <c:v>0.21515539701339131</c:v>
                </c:pt>
                <c:pt idx="93">
                  <c:v>0.16981732250386822</c:v>
                </c:pt>
                <c:pt idx="94">
                  <c:v>-9.2528578733382487E-3</c:v>
                </c:pt>
                <c:pt idx="95">
                  <c:v>-0.17377447399546225</c:v>
                </c:pt>
                <c:pt idx="96">
                  <c:v>-0.22390356357805224</c:v>
                </c:pt>
                <c:pt idx="97">
                  <c:v>-0.25054140036857137</c:v>
                </c:pt>
                <c:pt idx="98">
                  <c:v>-0.30034173977330841</c:v>
                </c:pt>
                <c:pt idx="99">
                  <c:v>-0.23905952754915005</c:v>
                </c:pt>
                <c:pt idx="100">
                  <c:v>9.5300260738451209E-15</c:v>
                </c:pt>
                <c:pt idx="101">
                  <c:v>0.23905952754916093</c:v>
                </c:pt>
                <c:pt idx="102">
                  <c:v>0.3003417397733068</c:v>
                </c:pt>
                <c:pt idx="103">
                  <c:v>0.25054140036856809</c:v>
                </c:pt>
                <c:pt idx="104">
                  <c:v>0.22390356357805111</c:v>
                </c:pt>
                <c:pt idx="105">
                  <c:v>0.17377447399545515</c:v>
                </c:pt>
                <c:pt idx="106">
                  <c:v>9.2528578733245166E-3</c:v>
                </c:pt>
                <c:pt idx="107">
                  <c:v>-0.16981732250387646</c:v>
                </c:pt>
                <c:pt idx="108">
                  <c:v>-0.21515539701339015</c:v>
                </c:pt>
                <c:pt idx="109">
                  <c:v>-0.20365865012059448</c:v>
                </c:pt>
                <c:pt idx="110">
                  <c:v>-0.3251102991214565</c:v>
                </c:pt>
                <c:pt idx="111">
                  <c:v>-0.568339107851355</c:v>
                </c:pt>
                <c:pt idx="112">
                  <c:v>-0.76156859524228626</c:v>
                </c:pt>
                <c:pt idx="113">
                  <c:v>-0.87131423528005469</c:v>
                </c:pt>
                <c:pt idx="114">
                  <c:v>-1.0041198659594235</c:v>
                </c:pt>
                <c:pt idx="115">
                  <c:v>-1.135450906659806</c:v>
                </c:pt>
                <c:pt idx="116">
                  <c:v>-1.1101001240811796</c:v>
                </c:pt>
                <c:pt idx="117">
                  <c:v>-0.93861354804941011</c:v>
                </c:pt>
                <c:pt idx="118">
                  <c:v>-0.83438095843083226</c:v>
                </c:pt>
                <c:pt idx="119">
                  <c:v>-0.8962159129526921</c:v>
                </c:pt>
                <c:pt idx="120">
                  <c:v>-0.99267736084133695</c:v>
                </c:pt>
                <c:pt idx="121">
                  <c:v>-1.032980138478933</c:v>
                </c:pt>
                <c:pt idx="122">
                  <c:v>-1.10767622548015</c:v>
                </c:pt>
                <c:pt idx="123">
                  <c:v>-1.2533560422710228</c:v>
                </c:pt>
                <c:pt idx="124">
                  <c:v>-1.317071775372606</c:v>
                </c:pt>
                <c:pt idx="125">
                  <c:v>-1.207106781186565</c:v>
                </c:pt>
                <c:pt idx="126">
                  <c:v>-1.0731527078805734</c:v>
                </c:pt>
                <c:pt idx="127">
                  <c:v>-1.0655843957439024</c:v>
                </c:pt>
                <c:pt idx="128">
                  <c:v>-1.0947120541674347</c:v>
                </c:pt>
                <c:pt idx="129">
                  <c:v>-1.0108910052612559</c:v>
                </c:pt>
                <c:pt idx="130">
                  <c:v>-0.85518140212125238</c:v>
                </c:pt>
                <c:pt idx="131">
                  <c:v>-0.72362338194768117</c:v>
                </c:pt>
                <c:pt idx="132">
                  <c:v>-0.5317568636128468</c:v>
                </c:pt>
                <c:pt idx="133">
                  <c:v>-0.15509429092384436</c:v>
                </c:pt>
                <c:pt idx="134">
                  <c:v>0.30019714874645276</c:v>
                </c:pt>
                <c:pt idx="135">
                  <c:v>0.61321402547981529</c:v>
                </c:pt>
                <c:pt idx="136">
                  <c:v>0.76598026609734837</c:v>
                </c:pt>
                <c:pt idx="137">
                  <c:v>0.90659537631978615</c:v>
                </c:pt>
                <c:pt idx="138">
                  <c:v>1.0530340771171136</c:v>
                </c:pt>
                <c:pt idx="139">
                  <c:v>1.0929451766416578</c:v>
                </c:pt>
                <c:pt idx="140">
                  <c:v>1.054935073334144</c:v>
                </c:pt>
                <c:pt idx="141">
                  <c:v>1.1069741471282402</c:v>
                </c:pt>
                <c:pt idx="142">
                  <c:v>1.2576036469343559</c:v>
                </c:pt>
                <c:pt idx="143">
                  <c:v>1.3156484423552299</c:v>
                </c:pt>
                <c:pt idx="144">
                  <c:v>1.204075325115747</c:v>
                </c:pt>
                <c:pt idx="145">
                  <c:v>1.0722585448283326</c:v>
                </c:pt>
                <c:pt idx="146">
                  <c:v>1.022295475554218</c:v>
                </c:pt>
                <c:pt idx="147">
                  <c:v>0.96658797424816278</c:v>
                </c:pt>
                <c:pt idx="148">
                  <c:v>0.86268874905435577</c:v>
                </c:pt>
                <c:pt idx="149">
                  <c:v>0.84977543832111468</c:v>
                </c:pt>
                <c:pt idx="150">
                  <c:v>0.99999999999995282</c:v>
                </c:pt>
                <c:pt idx="151">
                  <c:v>1.1413484908850104</c:v>
                </c:pt>
                <c:pt idx="152">
                  <c:v>1.1018857524030752</c:v>
                </c:pt>
                <c:pt idx="153">
                  <c:v>0.95399939710578308</c:v>
                </c:pt>
                <c:pt idx="154">
                  <c:v>0.83725749622231949</c:v>
                </c:pt>
                <c:pt idx="155">
                  <c:v>0.70975450354847158</c:v>
                </c:pt>
                <c:pt idx="156">
                  <c:v>0.4845805258883894</c:v>
                </c:pt>
                <c:pt idx="157">
                  <c:v>0.26466158239620308</c:v>
                </c:pt>
                <c:pt idx="158">
                  <c:v>0.20033360790843585</c:v>
                </c:pt>
                <c:pt idx="159">
                  <c:v>0.2156495835190439</c:v>
                </c:pt>
                <c:pt idx="160">
                  <c:v>0.12063543125085785</c:v>
                </c:pt>
                <c:pt idx="161">
                  <c:v>-7.4862345140852438E-2</c:v>
                </c:pt>
                <c:pt idx="162">
                  <c:v>-0.20147549398696821</c:v>
                </c:pt>
                <c:pt idx="163">
                  <c:v>-0.22911953582922592</c:v>
                </c:pt>
                <c:pt idx="164">
                  <c:v>-0.268600491767641</c:v>
                </c:pt>
                <c:pt idx="165">
                  <c:v>-0.30034509539939747</c:v>
                </c:pt>
                <c:pt idx="166">
                  <c:v>-0.1746161096879682</c:v>
                </c:pt>
                <c:pt idx="167">
                  <c:v>9.227277276742496E-2</c:v>
                </c:pt>
                <c:pt idx="168">
                  <c:v>0.28109039648416484</c:v>
                </c:pt>
                <c:pt idx="169">
                  <c:v>0.28733689915459554</c:v>
                </c:pt>
                <c:pt idx="170">
                  <c:v>0.23714741337134868</c:v>
                </c:pt>
                <c:pt idx="171">
                  <c:v>0.21659522399168685</c:v>
                </c:pt>
                <c:pt idx="172">
                  <c:v>0.13120470596405287</c:v>
                </c:pt>
                <c:pt idx="173">
                  <c:v>-5.8582359960288904E-2</c:v>
                </c:pt>
                <c:pt idx="174">
                  <c:v>-0.20169527161679363</c:v>
                </c:pt>
                <c:pt idx="175">
                  <c:v>-0.20710678118655554</c:v>
                </c:pt>
                <c:pt idx="176">
                  <c:v>-0.22395471017894947</c:v>
                </c:pt>
                <c:pt idx="177">
                  <c:v>-0.40080510627802124</c:v>
                </c:pt>
                <c:pt idx="178">
                  <c:v>-0.64493713460751045</c:v>
                </c:pt>
                <c:pt idx="179">
                  <c:v>-0.80252911288899897</c:v>
                </c:pt>
                <c:pt idx="180">
                  <c:v>-0.90943567174893625</c:v>
                </c:pt>
                <c:pt idx="181">
                  <c:v>-1.0556176109247613</c:v>
                </c:pt>
                <c:pt idx="182">
                  <c:v>-1.1498484441981223</c:v>
                </c:pt>
                <c:pt idx="183">
                  <c:v>-1.0603995726820967</c:v>
                </c:pt>
                <c:pt idx="184">
                  <c:v>-0.88595333277539523</c:v>
                </c:pt>
                <c:pt idx="185">
                  <c:v>-0.83992577453045802</c:v>
                </c:pt>
                <c:pt idx="186">
                  <c:v>-0.9330464562978148</c:v>
                </c:pt>
                <c:pt idx="187">
                  <c:v>-1.010447302628386</c:v>
                </c:pt>
                <c:pt idx="188">
                  <c:v>-1.0480855096897408</c:v>
                </c:pt>
                <c:pt idx="189">
                  <c:v>-1.1531449461565082</c:v>
                </c:pt>
                <c:pt idx="190">
                  <c:v>-1.2929236896284235</c:v>
                </c:pt>
                <c:pt idx="191">
                  <c:v>-1.2965634891403319</c:v>
                </c:pt>
                <c:pt idx="192">
                  <c:v>-1.1539388148439989</c:v>
                </c:pt>
                <c:pt idx="193">
                  <c:v>-1.0559967848020775</c:v>
                </c:pt>
                <c:pt idx="194">
                  <c:v>-1.0809064478313155</c:v>
                </c:pt>
                <c:pt idx="195">
                  <c:v>-1.0817554734745516</c:v>
                </c:pt>
                <c:pt idx="196">
                  <c:v>-0.96015266894741091</c:v>
                </c:pt>
                <c:pt idx="197">
                  <c:v>-0.80852361244702864</c:v>
                </c:pt>
                <c:pt idx="198">
                  <c:v>-0.67510436894475589</c:v>
                </c:pt>
                <c:pt idx="199">
                  <c:v>-0.4272761541861792</c:v>
                </c:pt>
                <c:pt idx="200">
                  <c:v>1.4065582032429803E-14</c:v>
                </c:pt>
              </c:numCache>
            </c:numRef>
          </c:yVal>
          <c:smooth val="1"/>
        </c:ser>
        <c:axId val="75661312"/>
        <c:axId val="75662848"/>
      </c:scatterChart>
      <c:valAx>
        <c:axId val="75661312"/>
        <c:scaling>
          <c:orientation val="minMax"/>
        </c:scaling>
        <c:axPos val="b"/>
        <c:numFmt formatCode="General" sourceLinked="1"/>
        <c:tickLblPos val="nextTo"/>
        <c:crossAx val="75662848"/>
        <c:crosses val="autoZero"/>
        <c:crossBetween val="midCat"/>
      </c:valAx>
      <c:valAx>
        <c:axId val="75662848"/>
        <c:scaling>
          <c:orientation val="minMax"/>
        </c:scaling>
        <c:axPos val="l"/>
        <c:majorGridlines/>
        <c:numFmt formatCode="General" sourceLinked="1"/>
        <c:tickLblPos val="nextTo"/>
        <c:crossAx val="75661312"/>
        <c:crosses val="autoZero"/>
        <c:crossBetween val="midCat"/>
      </c:valAx>
    </c:plotArea>
    <c:plotVisOnly val="1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Formulas!$E$24:$E$224</c:f>
              <c:numCache>
                <c:formatCode>General</c:formatCode>
                <c:ptCount val="201"/>
                <c:pt idx="0">
                  <c:v>0</c:v>
                </c:pt>
                <c:pt idx="1">
                  <c:v>1.4615887993127488</c:v>
                </c:pt>
                <c:pt idx="2">
                  <c:v>0.85311658485051201</c:v>
                </c:pt>
                <c:pt idx="3">
                  <c:v>-0.28654806827748214</c:v>
                </c:pt>
                <c:pt idx="4">
                  <c:v>0.17187552223190089</c:v>
                </c:pt>
                <c:pt idx="5">
                  <c:v>1.0242025545034257</c:v>
                </c:pt>
                <c:pt idx="6">
                  <c:v>0.21593388086123116</c:v>
                </c:pt>
                <c:pt idx="7">
                  <c:v>-1.0474794642240348</c:v>
                </c:pt>
                <c:pt idx="8">
                  <c:v>-0.40757004767195337</c:v>
                </c:pt>
                <c:pt idx="9">
                  <c:v>1.1935535147430578</c:v>
                </c:pt>
                <c:pt idx="10">
                  <c:v>1.0854083155550716</c:v>
                </c:pt>
                <c:pt idx="11">
                  <c:v>-0.36627735723855692</c:v>
                </c:pt>
                <c:pt idx="12">
                  <c:v>-0.59364320966865491</c:v>
                </c:pt>
                <c:pt idx="13">
                  <c:v>0.39292562329792502</c:v>
                </c:pt>
                <c:pt idx="14">
                  <c:v>0.22728910041996742</c:v>
                </c:pt>
                <c:pt idx="15">
                  <c:v>-1.1103960220993982</c:v>
                </c:pt>
                <c:pt idx="16">
                  <c:v>-1.0698329229860004</c:v>
                </c:pt>
                <c:pt idx="17">
                  <c:v>0.69155251787672123</c:v>
                </c:pt>
                <c:pt idx="18">
                  <c:v>1.4778543093283489</c:v>
                </c:pt>
                <c:pt idx="19">
                  <c:v>0.32293181116819186</c:v>
                </c:pt>
                <c:pt idx="20">
                  <c:v>-0.43390741360138951</c:v>
                </c:pt>
                <c:pt idx="21">
                  <c:v>0.4013096608544916</c:v>
                </c:pt>
                <c:pt idx="22">
                  <c:v>0.77202741593227087</c:v>
                </c:pt>
                <c:pt idx="23">
                  <c:v>-0.51815288642726343</c:v>
                </c:pt>
                <c:pt idx="24">
                  <c:v>-1.3232832285104361</c:v>
                </c:pt>
                <c:pt idx="25">
                  <c:v>-8.1159379566452625E-2</c:v>
                </c:pt>
                <c:pt idx="26">
                  <c:v>1.1650035242447758</c:v>
                </c:pt>
                <c:pt idx="27">
                  <c:v>0.37183692998708756</c:v>
                </c:pt>
                <c:pt idx="28">
                  <c:v>-0.89890965535073708</c:v>
                </c:pt>
                <c:pt idx="29">
                  <c:v>-0.5020278616981062</c:v>
                </c:pt>
                <c:pt idx="30">
                  <c:v>0.36508565818981309</c:v>
                </c:pt>
                <c:pt idx="31">
                  <c:v>-0.35534491385263944</c:v>
                </c:pt>
                <c:pt idx="32">
                  <c:v>-1.4707450091570702</c:v>
                </c:pt>
                <c:pt idx="33">
                  <c:v>-0.64333327395357176</c:v>
                </c:pt>
                <c:pt idx="34">
                  <c:v>1.159150876328783</c:v>
                </c:pt>
                <c:pt idx="35">
                  <c:v>1.2391880109775628</c:v>
                </c:pt>
                <c:pt idx="36">
                  <c:v>-6.2217298908759933E-2</c:v>
                </c:pt>
                <c:pt idx="37">
                  <c:v>-0.19623676924081668</c:v>
                </c:pt>
                <c:pt idx="38">
                  <c:v>0.81597248153844382</c:v>
                </c:pt>
                <c:pt idx="39">
                  <c:v>0.60715946514727137</c:v>
                </c:pt>
                <c:pt idx="40">
                  <c:v>-0.83392781847214126</c:v>
                </c:pt>
                <c:pt idx="41">
                  <c:v>-0.940019288747443</c:v>
                </c:pt>
                <c:pt idx="42">
                  <c:v>0.65432259544643001</c:v>
                </c:pt>
                <c:pt idx="43">
                  <c:v>1.2786358810653993</c:v>
                </c:pt>
                <c:pt idx="44">
                  <c:v>-8.8541878371157789E-3</c:v>
                </c:pt>
                <c:pt idx="45">
                  <c:v>-0.84904329942551815</c:v>
                </c:pt>
                <c:pt idx="46">
                  <c:v>-3.5561165608368861E-2</c:v>
                </c:pt>
                <c:pt idx="47">
                  <c:v>0.37826400708469987</c:v>
                </c:pt>
                <c:pt idx="48">
                  <c:v>-0.81036961472019275</c:v>
                </c:pt>
                <c:pt idx="49">
                  <c:v>-1.4706335970459632</c:v>
                </c:pt>
                <c:pt idx="50">
                  <c:v>-6.2000000000003809E-2</c:v>
                </c:pt>
                <c:pt idx="51">
                  <c:v>1.3471839134351797</c:v>
                </c:pt>
                <c:pt idx="52">
                  <c:v>0.68856599562984089</c:v>
                </c:pt>
                <c:pt idx="53">
                  <c:v>-0.49734042410863882</c:v>
                </c:pt>
                <c:pt idx="54">
                  <c:v>-7.9731118641778453E-2</c:v>
                </c:pt>
                <c:pt idx="55">
                  <c:v>0.73855849042616017</c:v>
                </c:pt>
                <c:pt idx="56">
                  <c:v>-9.584247492512793E-2</c:v>
                </c:pt>
                <c:pt idx="57">
                  <c:v>-1.3766151025999827</c:v>
                </c:pt>
                <c:pt idx="58">
                  <c:v>-0.74471470524668359</c:v>
                </c:pt>
                <c:pt idx="59">
                  <c:v>0.85801661744731628</c:v>
                </c:pt>
                <c:pt idx="60">
                  <c:v>0.76104244718786274</c:v>
                </c:pt>
                <c:pt idx="61">
                  <c:v>-0.67028060070033435</c:v>
                </c:pt>
                <c:pt idx="62">
                  <c:v>-0.86876911369249787</c:v>
                </c:pt>
                <c:pt idx="63">
                  <c:v>0.15423326713041996</c:v>
                </c:pt>
                <c:pt idx="64">
                  <c:v>3.1379752900287827E-2</c:v>
                </c:pt>
                <c:pt idx="65">
                  <c:v>-1.258585884642585</c:v>
                </c:pt>
                <c:pt idx="66">
                  <c:v>-1.1669369007503692</c:v>
                </c:pt>
                <c:pt idx="67">
                  <c:v>0.64722820807933812</c:v>
                </c:pt>
                <c:pt idx="68">
                  <c:v>1.4862863301190281</c:v>
                </c:pt>
                <c:pt idx="69">
                  <c:v>0.38239467578573783</c:v>
                </c:pt>
                <c:pt idx="70">
                  <c:v>-0.32676755088730713</c:v>
                </c:pt>
                <c:pt idx="71">
                  <c:v>0.55127420013688755</c:v>
                </c:pt>
                <c:pt idx="72">
                  <c:v>0.95864711093931354</c:v>
                </c:pt>
                <c:pt idx="73">
                  <c:v>-0.30213859113353236</c:v>
                </c:pt>
                <c:pt idx="74">
                  <c:v>-1.085962949515916</c:v>
                </c:pt>
                <c:pt idx="75">
                  <c:v>0.16884062043372983</c:v>
                </c:pt>
                <c:pt idx="76">
                  <c:v>1.4188268706146581</c:v>
                </c:pt>
                <c:pt idx="77">
                  <c:v>0.62071087763716937</c:v>
                </c:pt>
                <c:pt idx="78">
                  <c:v>-0.66336538760688635</c:v>
                </c:pt>
                <c:pt idx="79">
                  <c:v>-0.28750808726957394</c:v>
                </c:pt>
                <c:pt idx="80">
                  <c:v>0.55183842162200625</c:v>
                </c:pt>
                <c:pt idx="81">
                  <c:v>-0.20191813268794018</c:v>
                </c:pt>
                <c:pt idx="82">
                  <c:v>-1.354832086365396</c:v>
                </c:pt>
                <c:pt idx="83">
                  <c:v>-0.56761370439116643</c:v>
                </c:pt>
                <c:pt idx="84">
                  <c:v>1.1935882373112519</c:v>
                </c:pt>
                <c:pt idx="85">
                  <c:v>1.2328693763330731</c:v>
                </c:pt>
                <c:pt idx="86">
                  <c:v>-0.10718478844013901</c:v>
                </c:pt>
                <c:pt idx="87">
                  <c:v>-0.27625640794752132</c:v>
                </c:pt>
                <c:pt idx="88">
                  <c:v>0.70584176417451439</c:v>
                </c:pt>
                <c:pt idx="89">
                  <c:v>0.47300936858693043</c:v>
                </c:pt>
                <c:pt idx="90">
                  <c:v>-0.98509020825268712</c:v>
                </c:pt>
                <c:pt idx="91">
                  <c:v>-1.1005397421087917</c:v>
                </c:pt>
                <c:pt idx="92">
                  <c:v>0.49245388880723751</c:v>
                </c:pt>
                <c:pt idx="93">
                  <c:v>1.1234799388769656</c:v>
                </c:pt>
                <c:pt idx="94">
                  <c:v>-0.14949135828393939</c:v>
                </c:pt>
                <c:pt idx="95">
                  <c:v>-0.96790773253571316</c:v>
                </c:pt>
                <c:pt idx="96">
                  <c:v>-0.12622807769893882</c:v>
                </c:pt>
                <c:pt idx="97">
                  <c:v>0.32114296542632303</c:v>
                </c:pt>
                <c:pt idx="98">
                  <c:v>-0.82988130184194475</c:v>
                </c:pt>
                <c:pt idx="99">
                  <c:v>-1.4499193684612344</c:v>
                </c:pt>
                <c:pt idx="100">
                  <c:v>6.7487363787643863E-14</c:v>
                </c:pt>
                <c:pt idx="101">
                  <c:v>1.4499193684612663</c:v>
                </c:pt>
                <c:pt idx="102">
                  <c:v>0.82988130184185094</c:v>
                </c:pt>
                <c:pt idx="103">
                  <c:v>-0.32114296542635457</c:v>
                </c:pt>
                <c:pt idx="104">
                  <c:v>0.1262280776990134</c:v>
                </c:pt>
                <c:pt idx="105">
                  <c:v>0.96790773253572271</c:v>
                </c:pt>
                <c:pt idx="106">
                  <c:v>0.1494913582838362</c:v>
                </c:pt>
                <c:pt idx="107">
                  <c:v>-1.1234799388770007</c:v>
                </c:pt>
                <c:pt idx="108">
                  <c:v>-0.49245388880713004</c:v>
                </c:pt>
                <c:pt idx="109">
                  <c:v>1.1005397421088621</c:v>
                </c:pt>
                <c:pt idx="110">
                  <c:v>0.98509020825260663</c:v>
                </c:pt>
                <c:pt idx="111">
                  <c:v>-0.47300936858701059</c:v>
                </c:pt>
                <c:pt idx="112">
                  <c:v>-0.70584176417446598</c:v>
                </c:pt>
                <c:pt idx="113">
                  <c:v>0.27625640794757167</c:v>
                </c:pt>
                <c:pt idx="114">
                  <c:v>0.10718478844006507</c:v>
                </c:pt>
                <c:pt idx="115">
                  <c:v>-1.2328693763331442</c:v>
                </c:pt>
                <c:pt idx="116">
                  <c:v>-1.1935882373111704</c:v>
                </c:pt>
                <c:pt idx="117">
                  <c:v>0.56761370439126857</c:v>
                </c:pt>
                <c:pt idx="118">
                  <c:v>1.3548320863653776</c:v>
                </c:pt>
                <c:pt idx="119">
                  <c:v>0.20191813268788383</c:v>
                </c:pt>
                <c:pt idx="120">
                  <c:v>-0.55183842162200103</c:v>
                </c:pt>
                <c:pt idx="121">
                  <c:v>0.28750808726959576</c:v>
                </c:pt>
                <c:pt idx="122">
                  <c:v>0.66336538760687991</c:v>
                </c:pt>
                <c:pt idx="123">
                  <c:v>-0.62071087763717181</c:v>
                </c:pt>
                <c:pt idx="124">
                  <c:v>-1.4188268706146605</c:v>
                </c:pt>
                <c:pt idx="125">
                  <c:v>-0.16884062043376075</c:v>
                </c:pt>
                <c:pt idx="126">
                  <c:v>1.0859629495159084</c:v>
                </c:pt>
                <c:pt idx="127">
                  <c:v>0.30213859113358754</c:v>
                </c:pt>
                <c:pt idx="128">
                  <c:v>-0.95864711093928867</c:v>
                </c:pt>
                <c:pt idx="129">
                  <c:v>-0.55127420013694817</c:v>
                </c:pt>
                <c:pt idx="130">
                  <c:v>0.32676755088729337</c:v>
                </c:pt>
                <c:pt idx="131">
                  <c:v>-0.38239467578563574</c:v>
                </c:pt>
                <c:pt idx="132">
                  <c:v>-1.4862863301190008</c:v>
                </c:pt>
                <c:pt idx="133">
                  <c:v>-0.64722820807950565</c:v>
                </c:pt>
                <c:pt idx="134">
                  <c:v>1.1669369007502408</c:v>
                </c:pt>
                <c:pt idx="135">
                  <c:v>1.2585858846426963</c:v>
                </c:pt>
                <c:pt idx="136">
                  <c:v>-3.1379752900161484E-2</c:v>
                </c:pt>
                <c:pt idx="137">
                  <c:v>-0.15423326713052299</c:v>
                </c:pt>
                <c:pt idx="138">
                  <c:v>0.86876911369239285</c:v>
                </c:pt>
                <c:pt idx="139">
                  <c:v>0.67028060070050688</c:v>
                </c:pt>
                <c:pt idx="140">
                  <c:v>-0.76104244718767766</c:v>
                </c:pt>
                <c:pt idx="141">
                  <c:v>-0.85801661744749336</c:v>
                </c:pt>
                <c:pt idx="142">
                  <c:v>0.74471470524640049</c:v>
                </c:pt>
                <c:pt idx="143">
                  <c:v>1.3766151026000806</c:v>
                </c:pt>
                <c:pt idx="144">
                  <c:v>9.5842474925430132E-2</c:v>
                </c:pt>
                <c:pt idx="145">
                  <c:v>-0.73855849042618504</c:v>
                </c:pt>
                <c:pt idx="146">
                  <c:v>7.9731118641546694E-2</c:v>
                </c:pt>
                <c:pt idx="147">
                  <c:v>0.49734042410875134</c:v>
                </c:pt>
                <c:pt idx="148">
                  <c:v>-0.6885659956295076</c:v>
                </c:pt>
                <c:pt idx="149">
                  <c:v>-1.3471839134352854</c:v>
                </c:pt>
                <c:pt idx="150">
                  <c:v>6.1999999999509392E-2</c:v>
                </c:pt>
                <c:pt idx="151">
                  <c:v>1.4706335970458495</c:v>
                </c:pt>
                <c:pt idx="152">
                  <c:v>0.81036961472058033</c:v>
                </c:pt>
                <c:pt idx="153">
                  <c:v>-0.37826400708455821</c:v>
                </c:pt>
                <c:pt idx="154">
                  <c:v>3.5561165608057055E-2</c:v>
                </c:pt>
                <c:pt idx="155">
                  <c:v>0.84904329942548351</c:v>
                </c:pt>
                <c:pt idx="156">
                  <c:v>8.854187837594063E-3</c:v>
                </c:pt>
                <c:pt idx="157">
                  <c:v>-1.2786358810652296</c:v>
                </c:pt>
                <c:pt idx="158">
                  <c:v>-0.6543225954469436</c:v>
                </c:pt>
                <c:pt idx="159">
                  <c:v>0.94001928874709972</c:v>
                </c:pt>
                <c:pt idx="160">
                  <c:v>0.83392781847253306</c:v>
                </c:pt>
                <c:pt idx="161">
                  <c:v>-0.60715946514687769</c:v>
                </c:pt>
                <c:pt idx="162">
                  <c:v>-0.8159724815386975</c:v>
                </c:pt>
                <c:pt idx="163">
                  <c:v>0.19623676924054628</c:v>
                </c:pt>
                <c:pt idx="164">
                  <c:v>6.2217298909131413E-2</c:v>
                </c:pt>
                <c:pt idx="165">
                  <c:v>-1.2391880109772027</c:v>
                </c:pt>
                <c:pt idx="166">
                  <c:v>-1.1591508763292335</c:v>
                </c:pt>
                <c:pt idx="167">
                  <c:v>0.64333327395291395</c:v>
                </c:pt>
                <c:pt idx="168">
                  <c:v>1.4707450091571963</c:v>
                </c:pt>
                <c:pt idx="169">
                  <c:v>0.3553449138531638</c:v>
                </c:pt>
                <c:pt idx="170">
                  <c:v>-0.36508565818989047</c:v>
                </c:pt>
                <c:pt idx="171">
                  <c:v>0.50202786169770686</c:v>
                </c:pt>
                <c:pt idx="172">
                  <c:v>0.89890965535093248</c:v>
                </c:pt>
                <c:pt idx="173">
                  <c:v>-0.37183692998656848</c:v>
                </c:pt>
                <c:pt idx="174">
                  <c:v>-1.1650035242448671</c:v>
                </c:pt>
                <c:pt idx="175">
                  <c:v>8.1159379565899928E-2</c:v>
                </c:pt>
                <c:pt idx="176">
                  <c:v>1.3232832285103553</c:v>
                </c:pt>
                <c:pt idx="177">
                  <c:v>0.51815288642769985</c:v>
                </c:pt>
                <c:pt idx="178">
                  <c:v>-0.77202741593211655</c:v>
                </c:pt>
                <c:pt idx="179">
                  <c:v>-0.40130966085476261</c:v>
                </c:pt>
                <c:pt idx="180">
                  <c:v>0.43390741360134877</c:v>
                </c:pt>
                <c:pt idx="181">
                  <c:v>-0.32293181116786618</c:v>
                </c:pt>
                <c:pt idx="182">
                  <c:v>-1.4778543093282677</c:v>
                </c:pt>
                <c:pt idx="183">
                  <c:v>-0.69155251787707017</c:v>
                </c:pt>
                <c:pt idx="184">
                  <c:v>1.0698329229857777</c:v>
                </c:pt>
                <c:pt idx="185">
                  <c:v>1.110396022099577</c:v>
                </c:pt>
                <c:pt idx="186">
                  <c:v>-0.227289100419797</c:v>
                </c:pt>
                <c:pt idx="187">
                  <c:v>-0.3929256232980316</c:v>
                </c:pt>
                <c:pt idx="188">
                  <c:v>0.5936432096685631</c:v>
                </c:pt>
                <c:pt idx="189">
                  <c:v>0.36627735723869137</c:v>
                </c:pt>
                <c:pt idx="190">
                  <c:v>-1.0854083155549523</c:v>
                </c:pt>
                <c:pt idx="191">
                  <c:v>-1.19355351474315</c:v>
                </c:pt>
                <c:pt idx="192">
                  <c:v>0.40757004767183352</c:v>
                </c:pt>
                <c:pt idx="193">
                  <c:v>1.0474794642240666</c:v>
                </c:pt>
                <c:pt idx="194">
                  <c:v>-0.21593388086115672</c:v>
                </c:pt>
                <c:pt idx="195">
                  <c:v>-1.0242025545034312</c:v>
                </c:pt>
                <c:pt idx="196">
                  <c:v>-0.1718755222319267</c:v>
                </c:pt>
                <c:pt idx="197">
                  <c:v>0.2865480682774868</c:v>
                </c:pt>
                <c:pt idx="198">
                  <c:v>-0.85311658485051678</c:v>
                </c:pt>
                <c:pt idx="199">
                  <c:v>-1.4615887993127408</c:v>
                </c:pt>
                <c:pt idx="200">
                  <c:v>6.0049215599988776E-14</c:v>
                </c:pt>
              </c:numCache>
            </c:numRef>
          </c:yVal>
          <c:smooth val="1"/>
        </c:ser>
        <c:axId val="78575488"/>
        <c:axId val="78577024"/>
      </c:scatterChart>
      <c:valAx>
        <c:axId val="78575488"/>
        <c:scaling>
          <c:orientation val="minMax"/>
        </c:scaling>
        <c:axPos val="b"/>
        <c:numFmt formatCode="General" sourceLinked="1"/>
        <c:tickLblPos val="nextTo"/>
        <c:crossAx val="78577024"/>
        <c:crosses val="autoZero"/>
        <c:crossBetween val="midCat"/>
      </c:valAx>
      <c:valAx>
        <c:axId val="78577024"/>
        <c:scaling>
          <c:orientation val="minMax"/>
        </c:scaling>
        <c:axPos val="l"/>
        <c:majorGridlines/>
        <c:numFmt formatCode="General" sourceLinked="1"/>
        <c:tickLblPos val="nextTo"/>
        <c:crossAx val="78575488"/>
        <c:crosses val="autoZero"/>
        <c:crossBetween val="midCat"/>
      </c:valAx>
    </c:plotArea>
    <c:plotVisOnly val="1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Formulas!$F$24:$F$224</c:f>
              <c:numCache>
                <c:formatCode>General</c:formatCode>
                <c:ptCount val="201"/>
                <c:pt idx="0">
                  <c:v>0</c:v>
                </c:pt>
                <c:pt idx="1">
                  <c:v>1.2369601473356011</c:v>
                </c:pt>
                <c:pt idx="2">
                  <c:v>2.1467952781874713</c:v>
                </c:pt>
                <c:pt idx="3">
                  <c:v>2.5228431651540348</c:v>
                </c:pt>
                <c:pt idx="4">
                  <c:v>2.3478282490439821</c:v>
                </c:pt>
                <c:pt idx="5">
                  <c:v>1.7834880051557458</c:v>
                </c:pt>
                <c:pt idx="6">
                  <c:v>1.0892300106507369</c:v>
                </c:pt>
                <c:pt idx="7">
                  <c:v>0.50929852048958157</c:v>
                </c:pt>
                <c:pt idx="8">
                  <c:v>0.17964346828303376</c:v>
                </c:pt>
                <c:pt idx="9">
                  <c:v>9.322200478711011E-2</c:v>
                </c:pt>
                <c:pt idx="10">
                  <c:v>0.13287349964567027</c:v>
                </c:pt>
                <c:pt idx="11">
                  <c:v>0.14917021525968652</c:v>
                </c:pt>
                <c:pt idx="12">
                  <c:v>4.1995867471997586E-2</c:v>
                </c:pt>
                <c:pt idx="13">
                  <c:v>-0.19295387829231725</c:v>
                </c:pt>
                <c:pt idx="14">
                  <c:v>-0.47081485177061577</c:v>
                </c:pt>
                <c:pt idx="15">
                  <c:v>-0.66794656300025945</c:v>
                </c:pt>
                <c:pt idx="16">
                  <c:v>-0.68653424558407683</c:v>
                </c:pt>
                <c:pt idx="17">
                  <c:v>-0.50032505458334553</c:v>
                </c:pt>
                <c:pt idx="18">
                  <c:v>-0.16166875730300459</c:v>
                </c:pt>
                <c:pt idx="19">
                  <c:v>0.22829847578572487</c:v>
                </c:pt>
                <c:pt idx="20">
                  <c:v>0.56634607432458017</c:v>
                </c:pt>
                <c:pt idx="21">
                  <c:v>0.78515947442402234</c:v>
                </c:pt>
                <c:pt idx="22">
                  <c:v>0.86569638894875856</c:v>
                </c:pt>
                <c:pt idx="23">
                  <c:v>0.823526810784734</c:v>
                </c:pt>
                <c:pt idx="24">
                  <c:v>0.68345005893226229</c:v>
                </c:pt>
                <c:pt idx="25">
                  <c:v>0.46129449251796778</c:v>
                </c:pt>
                <c:pt idx="26">
                  <c:v>0.16455154035372035</c:v>
                </c:pt>
                <c:pt idx="27">
                  <c:v>-0.19051105656545472</c:v>
                </c:pt>
                <c:pt idx="28">
                  <c:v>-0.55956440158317233</c:v>
                </c:pt>
                <c:pt idx="29">
                  <c:v>-0.8656705646694326</c:v>
                </c:pt>
                <c:pt idx="30">
                  <c:v>-1.0180244275381847</c:v>
                </c:pt>
                <c:pt idx="31">
                  <c:v>-0.94814487580449347</c:v>
                </c:pt>
                <c:pt idx="32">
                  <c:v>-0.64577250511396467</c:v>
                </c:pt>
                <c:pt idx="33">
                  <c:v>-0.17450527558353202</c:v>
                </c:pt>
                <c:pt idx="34">
                  <c:v>0.34365360882958179</c:v>
                </c:pt>
                <c:pt idx="35">
                  <c:v>0.76995750241278504</c:v>
                </c:pt>
                <c:pt idx="36">
                  <c:v>0.99825750240692945</c:v>
                </c:pt>
                <c:pt idx="37">
                  <c:v>0.98945360997641263</c:v>
                </c:pt>
                <c:pt idx="38">
                  <c:v>0.77630412031354656</c:v>
                </c:pt>
                <c:pt idx="39">
                  <c:v>0.43917562082156408</c:v>
                </c:pt>
                <c:pt idx="40">
                  <c:v>6.769160303314431E-2</c:v>
                </c:pt>
                <c:pt idx="41">
                  <c:v>-0.27117320471205203</c:v>
                </c:pt>
                <c:pt idx="42">
                  <c:v>-0.54397403141523937</c:v>
                </c:pt>
                <c:pt idx="43">
                  <c:v>-0.73977708923124363</c:v>
                </c:pt>
                <c:pt idx="44">
                  <c:v>-0.84960832326671265</c:v>
                </c:pt>
                <c:pt idx="45">
                  <c:v>-0.85369322020502003</c:v>
                </c:pt>
                <c:pt idx="46">
                  <c:v>-0.72757774935834696</c:v>
                </c:pt>
                <c:pt idx="47">
                  <c:v>-0.46458919997744008</c:v>
                </c:pt>
                <c:pt idx="48">
                  <c:v>-9.9443298581735423E-2</c:v>
                </c:pt>
                <c:pt idx="49">
                  <c:v>0.28575386224202082</c:v>
                </c:pt>
                <c:pt idx="50">
                  <c:v>0.58333333329999959</c:v>
                </c:pt>
                <c:pt idx="51">
                  <c:v>0.70352884933116366</c:v>
                </c:pt>
                <c:pt idx="52">
                  <c:v>0.61842085681272529</c:v>
                </c:pt>
                <c:pt idx="53">
                  <c:v>0.38098896206590305</c:v>
                </c:pt>
                <c:pt idx="54">
                  <c:v>0.10426434467513197</c:v>
                </c:pt>
                <c:pt idx="55">
                  <c:v>-9.3834470513183166E-2</c:v>
                </c:pt>
                <c:pt idx="56">
                  <c:v>-0.15425361028875259</c:v>
                </c:pt>
                <c:pt idx="57">
                  <c:v>-0.11518718313077866</c:v>
                </c:pt>
                <c:pt idx="58">
                  <c:v>-0.10071640876054117</c:v>
                </c:pt>
                <c:pt idx="59">
                  <c:v>-0.25930945631757918</c:v>
                </c:pt>
                <c:pt idx="60">
                  <c:v>-0.67860306800784587</c:v>
                </c:pt>
                <c:pt idx="61">
                  <c:v>-1.3184806371985509</c:v>
                </c:pt>
                <c:pt idx="62">
                  <c:v>-1.9996372735734216</c:v>
                </c:pt>
                <c:pt idx="63">
                  <c:v>-2.4604391739413591</c:v>
                </c:pt>
                <c:pt idx="64">
                  <c:v>-2.4620077190050069</c:v>
                </c:pt>
                <c:pt idx="65">
                  <c:v>-1.8961695840719215</c:v>
                </c:pt>
                <c:pt idx="66">
                  <c:v>-0.84628304419489508</c:v>
                </c:pt>
                <c:pt idx="67">
                  <c:v>0.42974779602433205</c:v>
                </c:pt>
                <c:pt idx="68">
                  <c:v>1.5902391697133442</c:v>
                </c:pt>
                <c:pt idx="69">
                  <c:v>2.3364612569996241</c:v>
                </c:pt>
                <c:pt idx="70">
                  <c:v>2.5208945819632973</c:v>
                </c:pt>
                <c:pt idx="71">
                  <c:v>2.1911193496152315</c:v>
                </c:pt>
                <c:pt idx="72">
                  <c:v>1.5530515986303388</c:v>
                </c:pt>
                <c:pt idx="73">
                  <c:v>0.87364148948497511</c:v>
                </c:pt>
                <c:pt idx="74">
                  <c:v>0.36905733375428013</c:v>
                </c:pt>
                <c:pt idx="75">
                  <c:v>0.12796115851795348</c:v>
                </c:pt>
                <c:pt idx="76">
                  <c:v>0.10000474752283847</c:v>
                </c:pt>
                <c:pt idx="77">
                  <c:v>0.1475176615487391</c:v>
                </c:pt>
                <c:pt idx="78">
                  <c:v>0.12951742207403316</c:v>
                </c:pt>
                <c:pt idx="79">
                  <c:v>-2.4824291440072088E-2</c:v>
                </c:pt>
                <c:pt idx="80">
                  <c:v>-0.28674623364704604</c:v>
                </c:pt>
                <c:pt idx="81">
                  <c:v>-0.55143561324206003</c:v>
                </c:pt>
                <c:pt idx="82">
                  <c:v>-0.6969997043846502</c:v>
                </c:pt>
                <c:pt idx="83">
                  <c:v>-0.64609480439762224</c:v>
                </c:pt>
                <c:pt idx="84">
                  <c:v>-0.39995767584746067</c:v>
                </c:pt>
                <c:pt idx="85">
                  <c:v>-3.187612401992429E-2</c:v>
                </c:pt>
                <c:pt idx="86">
                  <c:v>0.35105868129155038</c:v>
                </c:pt>
                <c:pt idx="87">
                  <c:v>0.65442689338938209</c:v>
                </c:pt>
                <c:pt idx="88">
                  <c:v>0.82707892381514725</c:v>
                </c:pt>
                <c:pt idx="89">
                  <c:v>0.86399860678164919</c:v>
                </c:pt>
                <c:pt idx="90">
                  <c:v>0.78666332147943563</c:v>
                </c:pt>
                <c:pt idx="91">
                  <c:v>0.61809162773928628</c:v>
                </c:pt>
                <c:pt idx="92">
                  <c:v>0.37025804384535554</c:v>
                </c:pt>
                <c:pt idx="93">
                  <c:v>5.1201655685178593E-2</c:v>
                </c:pt>
                <c:pt idx="94">
                  <c:v>-0.31518099674579692</c:v>
                </c:pt>
                <c:pt idx="95">
                  <c:v>-0.67309405804057854</c:v>
                </c:pt>
                <c:pt idx="96">
                  <c:v>-0.93776980419994083</c:v>
                </c:pt>
                <c:pt idx="97">
                  <c:v>-1.0214001254424891</c:v>
                </c:pt>
                <c:pt idx="98">
                  <c:v>-0.87155571856108538</c:v>
                </c:pt>
                <c:pt idx="99">
                  <c:v>-0.5023101822426399</c:v>
                </c:pt>
                <c:pt idx="100">
                  <c:v>1.5415385257653801E-14</c:v>
                </c:pt>
                <c:pt idx="101">
                  <c:v>0.50231018224267077</c:v>
                </c:pt>
                <c:pt idx="102">
                  <c:v>0.87155571856110337</c:v>
                </c:pt>
                <c:pt idx="103">
                  <c:v>1.021400125442492</c:v>
                </c:pt>
                <c:pt idx="104">
                  <c:v>0.93776980419992817</c:v>
                </c:pt>
                <c:pt idx="105">
                  <c:v>0.67309405804055411</c:v>
                </c:pt>
                <c:pt idx="106">
                  <c:v>0.31518099674577155</c:v>
                </c:pt>
                <c:pt idx="107">
                  <c:v>-5.1201655685202074E-2</c:v>
                </c:pt>
                <c:pt idx="108">
                  <c:v>-0.37025804384537347</c:v>
                </c:pt>
                <c:pt idx="109">
                  <c:v>-0.6180916277393006</c:v>
                </c:pt>
                <c:pt idx="110">
                  <c:v>-0.78666332147944407</c:v>
                </c:pt>
                <c:pt idx="111">
                  <c:v>-0.86399860678165208</c:v>
                </c:pt>
                <c:pt idx="112">
                  <c:v>-0.82707892381514014</c:v>
                </c:pt>
                <c:pt idx="113">
                  <c:v>-0.65442689338936733</c:v>
                </c:pt>
                <c:pt idx="114">
                  <c:v>-0.35105868129152529</c:v>
                </c:pt>
                <c:pt idx="115">
                  <c:v>3.1876124019950824E-2</c:v>
                </c:pt>
                <c:pt idx="116">
                  <c:v>0.39995767584748348</c:v>
                </c:pt>
                <c:pt idx="117">
                  <c:v>0.64609480439762867</c:v>
                </c:pt>
                <c:pt idx="118">
                  <c:v>0.69699970438464964</c:v>
                </c:pt>
                <c:pt idx="119">
                  <c:v>0.55143561324205137</c:v>
                </c:pt>
                <c:pt idx="120">
                  <c:v>0.28674623364703855</c:v>
                </c:pt>
                <c:pt idx="121">
                  <c:v>2.4824291440068702E-2</c:v>
                </c:pt>
                <c:pt idx="122">
                  <c:v>-0.12951742207403294</c:v>
                </c:pt>
                <c:pt idx="123">
                  <c:v>-0.14751766154873996</c:v>
                </c:pt>
                <c:pt idx="124">
                  <c:v>-0.10000474752284111</c:v>
                </c:pt>
                <c:pt idx="125">
                  <c:v>-0.12796115851795251</c:v>
                </c:pt>
                <c:pt idx="126">
                  <c:v>-0.36905733375426869</c:v>
                </c:pt>
                <c:pt idx="127">
                  <c:v>-0.87364148948495102</c:v>
                </c:pt>
                <c:pt idx="128">
                  <c:v>-1.5530515986303077</c:v>
                </c:pt>
                <c:pt idx="129">
                  <c:v>-2.191119349615203</c:v>
                </c:pt>
                <c:pt idx="130">
                  <c:v>-2.5208945819632911</c:v>
                </c:pt>
                <c:pt idx="131">
                  <c:v>-2.3364612569996615</c:v>
                </c:pt>
                <c:pt idx="132">
                  <c:v>-1.590239169713425</c:v>
                </c:pt>
                <c:pt idx="133">
                  <c:v>-0.42974779602444657</c:v>
                </c:pt>
                <c:pt idx="134">
                  <c:v>0.84628304419476785</c:v>
                </c:pt>
                <c:pt idx="135">
                  <c:v>1.8961695840718256</c:v>
                </c:pt>
                <c:pt idx="136">
                  <c:v>2.4620077190049736</c:v>
                </c:pt>
                <c:pt idx="137">
                  <c:v>2.4604391739413947</c:v>
                </c:pt>
                <c:pt idx="138">
                  <c:v>1.9996372735735062</c:v>
                </c:pt>
                <c:pt idx="139">
                  <c:v>1.3184806371986577</c:v>
                </c:pt>
                <c:pt idx="140">
                  <c:v>0.67860306800793357</c:v>
                </c:pt>
                <c:pt idx="141">
                  <c:v>0.25930945631762514</c:v>
                </c:pt>
                <c:pt idx="142">
                  <c:v>0.10071640876054969</c:v>
                </c:pt>
                <c:pt idx="143">
                  <c:v>0.11518718313076975</c:v>
                </c:pt>
                <c:pt idx="144">
                  <c:v>0.15425361028875265</c:v>
                </c:pt>
                <c:pt idx="145">
                  <c:v>9.3834470513211143E-2</c:v>
                </c:pt>
                <c:pt idx="146">
                  <c:v>-0.10426434467507698</c:v>
                </c:pt>
                <c:pt idx="147">
                  <c:v>-0.3809889620658401</c:v>
                </c:pt>
                <c:pt idx="148">
                  <c:v>-0.6184208568126861</c:v>
                </c:pt>
                <c:pt idx="149">
                  <c:v>-0.70352884933116966</c:v>
                </c:pt>
                <c:pt idx="150">
                  <c:v>-0.58333333330005166</c:v>
                </c:pt>
                <c:pt idx="151">
                  <c:v>-0.2857538622421123</c:v>
                </c:pt>
                <c:pt idx="152">
                  <c:v>9.9443298581628758E-2</c:v>
                </c:pt>
                <c:pt idx="153">
                  <c:v>0.46458919997734877</c:v>
                </c:pt>
                <c:pt idx="154">
                  <c:v>0.72757774935829411</c:v>
                </c:pt>
                <c:pt idx="155">
                  <c:v>0.85369322020499894</c:v>
                </c:pt>
                <c:pt idx="156">
                  <c:v>0.84960832326673341</c:v>
                </c:pt>
                <c:pt idx="157">
                  <c:v>0.73977708923129515</c:v>
                </c:pt>
                <c:pt idx="158">
                  <c:v>0.54397403141531508</c:v>
                </c:pt>
                <c:pt idx="159">
                  <c:v>0.27117320471215295</c:v>
                </c:pt>
                <c:pt idx="160">
                  <c:v>-6.7691603033022879E-2</c:v>
                </c:pt>
                <c:pt idx="161">
                  <c:v>-0.4391756208214424</c:v>
                </c:pt>
                <c:pt idx="162">
                  <c:v>-0.77630412031344997</c:v>
                </c:pt>
                <c:pt idx="163">
                  <c:v>-0.98945360997637</c:v>
                </c:pt>
                <c:pt idx="164">
                  <c:v>-0.99825750240696776</c:v>
                </c:pt>
                <c:pt idx="165">
                  <c:v>-0.76995750241290639</c:v>
                </c:pt>
                <c:pt idx="166">
                  <c:v>-0.34365360882976015</c:v>
                </c:pt>
                <c:pt idx="167">
                  <c:v>0.17450527558333986</c:v>
                </c:pt>
                <c:pt idx="168">
                  <c:v>0.64577250511381479</c:v>
                </c:pt>
                <c:pt idx="169">
                  <c:v>0.94814487580442219</c:v>
                </c:pt>
                <c:pt idx="170">
                  <c:v>1.018024427538202</c:v>
                </c:pt>
                <c:pt idx="171">
                  <c:v>0.86567056466952241</c:v>
                </c:pt>
                <c:pt idx="172">
                  <c:v>0.55956440158329923</c:v>
                </c:pt>
                <c:pt idx="173">
                  <c:v>0.19051105656558195</c:v>
                </c:pt>
                <c:pt idx="174">
                  <c:v>-0.16455154035361477</c:v>
                </c:pt>
                <c:pt idx="175">
                  <c:v>-0.46129449251788712</c:v>
                </c:pt>
                <c:pt idx="176">
                  <c:v>-0.68345005893221078</c:v>
                </c:pt>
                <c:pt idx="177">
                  <c:v>-0.82352681078470513</c:v>
                </c:pt>
                <c:pt idx="178">
                  <c:v>-0.86569638894875711</c:v>
                </c:pt>
                <c:pt idx="179">
                  <c:v>-0.78515947442406064</c:v>
                </c:pt>
                <c:pt idx="180">
                  <c:v>-0.56634607432465256</c:v>
                </c:pt>
                <c:pt idx="181">
                  <c:v>-0.22829847578580834</c:v>
                </c:pt>
                <c:pt idx="182">
                  <c:v>0.16166875730292199</c:v>
                </c:pt>
                <c:pt idx="183">
                  <c:v>0.5003250545832908</c:v>
                </c:pt>
                <c:pt idx="184">
                  <c:v>0.68653424558406484</c:v>
                </c:pt>
                <c:pt idx="185">
                  <c:v>0.66794656300028166</c:v>
                </c:pt>
                <c:pt idx="186">
                  <c:v>0.47081485177065335</c:v>
                </c:pt>
                <c:pt idx="187">
                  <c:v>0.19295387829235666</c:v>
                </c:pt>
                <c:pt idx="188">
                  <c:v>-4.1995867471975992E-2</c:v>
                </c:pt>
                <c:pt idx="189">
                  <c:v>-0.14917021525968127</c:v>
                </c:pt>
                <c:pt idx="190">
                  <c:v>-0.13287349964567302</c:v>
                </c:pt>
                <c:pt idx="191">
                  <c:v>-9.3222004787110527E-2</c:v>
                </c:pt>
                <c:pt idx="192">
                  <c:v>-0.17964346828301786</c:v>
                </c:pt>
                <c:pt idx="193">
                  <c:v>-0.50929852048955249</c:v>
                </c:pt>
                <c:pt idx="194">
                  <c:v>-1.0892300106507087</c:v>
                </c:pt>
                <c:pt idx="195">
                  <c:v>-1.7834880051557169</c:v>
                </c:pt>
                <c:pt idx="196">
                  <c:v>-2.3478282490439706</c:v>
                </c:pt>
                <c:pt idx="197">
                  <c:v>-2.5228431651540366</c:v>
                </c:pt>
                <c:pt idx="198">
                  <c:v>-2.1467952781874668</c:v>
                </c:pt>
                <c:pt idx="199">
                  <c:v>-1.2369601473355827</c:v>
                </c:pt>
                <c:pt idx="200">
                  <c:v>3.6965981488219391E-14</c:v>
                </c:pt>
              </c:numCache>
            </c:numRef>
          </c:yVal>
          <c:smooth val="1"/>
        </c:ser>
        <c:axId val="79132544"/>
        <c:axId val="79134080"/>
      </c:scatterChart>
      <c:valAx>
        <c:axId val="79132544"/>
        <c:scaling>
          <c:orientation val="minMax"/>
        </c:scaling>
        <c:axPos val="b"/>
        <c:numFmt formatCode="General" sourceLinked="1"/>
        <c:tickLblPos val="nextTo"/>
        <c:crossAx val="79134080"/>
        <c:crosses val="autoZero"/>
        <c:crossBetween val="midCat"/>
      </c:valAx>
      <c:valAx>
        <c:axId val="79134080"/>
        <c:scaling>
          <c:orientation val="minMax"/>
        </c:scaling>
        <c:axPos val="l"/>
        <c:majorGridlines/>
        <c:numFmt formatCode="General" sourceLinked="1"/>
        <c:tickLblPos val="nextTo"/>
        <c:crossAx val="79132544"/>
        <c:crosses val="autoZero"/>
        <c:crossBetween val="midCat"/>
      </c:valAx>
    </c:plotArea>
    <c:plotVisOnly val="1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Formulas!$G$24:$G$224</c:f>
              <c:numCache>
                <c:formatCode>General</c:formatCode>
                <c:ptCount val="201"/>
                <c:pt idx="0">
                  <c:v>0</c:v>
                </c:pt>
                <c:pt idx="1">
                  <c:v>0.44880727344507454</c:v>
                </c:pt>
                <c:pt idx="2">
                  <c:v>0.77639763477286627</c:v>
                </c:pt>
                <c:pt idx="3">
                  <c:v>0.92012730943774979</c:v>
                </c:pt>
                <c:pt idx="4">
                  <c:v>0.90113461688889129</c:v>
                </c:pt>
                <c:pt idx="5">
                  <c:v>0.80329279688282129</c:v>
                </c:pt>
                <c:pt idx="6">
                  <c:v>0.72088822018349663</c:v>
                </c:pt>
                <c:pt idx="7">
                  <c:v>0.70767768440597789</c:v>
                </c:pt>
                <c:pt idx="8">
                  <c:v>0.75673771374487142</c:v>
                </c:pt>
                <c:pt idx="9">
                  <c:v>0.81931495486349382</c:v>
                </c:pt>
                <c:pt idx="10">
                  <c:v>0.84605872112706948</c:v>
                </c:pt>
                <c:pt idx="11">
                  <c:v>0.8216218221929642</c:v>
                </c:pt>
                <c:pt idx="12">
                  <c:v>0.77088783040616216</c:v>
                </c:pt>
                <c:pt idx="13">
                  <c:v>0.736015843946911</c:v>
                </c:pt>
                <c:pt idx="14">
                  <c:v>0.74334088924948372</c:v>
                </c:pt>
                <c:pt idx="15">
                  <c:v>0.78463334394960738</c:v>
                </c:pt>
                <c:pt idx="16">
                  <c:v>0.82536215488802434</c:v>
                </c:pt>
                <c:pt idx="17">
                  <c:v>0.83247285874717181</c:v>
                </c:pt>
                <c:pt idx="18">
                  <c:v>0.8002408454131078</c:v>
                </c:pt>
                <c:pt idx="19">
                  <c:v>0.75471506332407179</c:v>
                </c:pt>
                <c:pt idx="20">
                  <c:v>0.7334244745613081</c:v>
                </c:pt>
                <c:pt idx="21">
                  <c:v>0.75559069500634535</c:v>
                </c:pt>
                <c:pt idx="22">
                  <c:v>0.8055781742180359</c:v>
                </c:pt>
                <c:pt idx="23">
                  <c:v>0.8430783058709399</c:v>
                </c:pt>
                <c:pt idx="24">
                  <c:v>0.8338736084522882</c:v>
                </c:pt>
                <c:pt idx="25">
                  <c:v>0.77893985078566974</c:v>
                </c:pt>
                <c:pt idx="26">
                  <c:v>0.71901542125438622</c:v>
                </c:pt>
                <c:pt idx="27">
                  <c:v>0.70791770975786084</c:v>
                </c:pt>
                <c:pt idx="28">
                  <c:v>0.77025405069945019</c:v>
                </c:pt>
                <c:pt idx="29">
                  <c:v>0.87227183312928935</c:v>
                </c:pt>
                <c:pt idx="30">
                  <c:v>0.92859840350008527</c:v>
                </c:pt>
                <c:pt idx="31">
                  <c:v>0.8454062849155034</c:v>
                </c:pt>
                <c:pt idx="32">
                  <c:v>0.5762081276877552</c:v>
                </c:pt>
                <c:pt idx="33">
                  <c:v>0.15622942180929428</c:v>
                </c:pt>
                <c:pt idx="34">
                  <c:v>-0.30741628017102202</c:v>
                </c:pt>
                <c:pt idx="35">
                  <c:v>-0.68621578297369257</c:v>
                </c:pt>
                <c:pt idx="36">
                  <c:v>-0.89302289147333846</c:v>
                </c:pt>
                <c:pt idx="37">
                  <c:v>-0.92115280503839914</c:v>
                </c:pt>
                <c:pt idx="38">
                  <c:v>-0.83841730388728553</c:v>
                </c:pt>
                <c:pt idx="39">
                  <c:v>-0.74209274734590125</c:v>
                </c:pt>
                <c:pt idx="40">
                  <c:v>-0.70362940164997057</c:v>
                </c:pt>
                <c:pt idx="41">
                  <c:v>-0.73603388936915182</c:v>
                </c:pt>
                <c:pt idx="42">
                  <c:v>-0.80046061548027192</c:v>
                </c:pt>
                <c:pt idx="43">
                  <c:v>-0.84298632675724128</c:v>
                </c:pt>
                <c:pt idx="44">
                  <c:v>-0.83458953850281581</c:v>
                </c:pt>
                <c:pt idx="45">
                  <c:v>-0.78809529183391236</c:v>
                </c:pt>
                <c:pt idx="46">
                  <c:v>-0.74361297397467851</c:v>
                </c:pt>
                <c:pt idx="47">
                  <c:v>-0.73598086182597178</c:v>
                </c:pt>
                <c:pt idx="48">
                  <c:v>-0.76894861805630621</c:v>
                </c:pt>
                <c:pt idx="49">
                  <c:v>-0.81426518320003494</c:v>
                </c:pt>
                <c:pt idx="50">
                  <c:v>-0.83492063525396842</c:v>
                </c:pt>
                <c:pt idx="51">
                  <c:v>-0.81426518320003427</c:v>
                </c:pt>
                <c:pt idx="52">
                  <c:v>-0.76894861805630599</c:v>
                </c:pt>
                <c:pt idx="53">
                  <c:v>-0.73598086182597255</c:v>
                </c:pt>
                <c:pt idx="54">
                  <c:v>-0.74361297397467752</c:v>
                </c:pt>
                <c:pt idx="55">
                  <c:v>-0.78809529183391158</c:v>
                </c:pt>
                <c:pt idx="56">
                  <c:v>-0.83458953850281492</c:v>
                </c:pt>
                <c:pt idx="57">
                  <c:v>-0.8429863267572415</c:v>
                </c:pt>
                <c:pt idx="58">
                  <c:v>-0.80046061548027225</c:v>
                </c:pt>
                <c:pt idx="59">
                  <c:v>-0.73603388936915115</c:v>
                </c:pt>
                <c:pt idx="60">
                  <c:v>-0.70362940164997068</c:v>
                </c:pt>
                <c:pt idx="61">
                  <c:v>-0.74209274734590291</c:v>
                </c:pt>
                <c:pt idx="62">
                  <c:v>-0.83841730388728819</c:v>
                </c:pt>
                <c:pt idx="63">
                  <c:v>-0.92115280503840014</c:v>
                </c:pt>
                <c:pt idx="64">
                  <c:v>-0.89302289147333547</c:v>
                </c:pt>
                <c:pt idx="65">
                  <c:v>-0.68621578297368235</c:v>
                </c:pt>
                <c:pt idx="66">
                  <c:v>-0.3074162801710047</c:v>
                </c:pt>
                <c:pt idx="67">
                  <c:v>0.15622942180931432</c:v>
                </c:pt>
                <c:pt idx="68">
                  <c:v>0.57620812768777241</c:v>
                </c:pt>
                <c:pt idx="69">
                  <c:v>0.84540628491551251</c:v>
                </c:pt>
                <c:pt idx="70">
                  <c:v>0.92859840350008516</c:v>
                </c:pt>
                <c:pt idx="71">
                  <c:v>0.87227183312928314</c:v>
                </c:pt>
                <c:pt idx="72">
                  <c:v>0.77025405069944419</c:v>
                </c:pt>
                <c:pt idx="73">
                  <c:v>0.70791770975785973</c:v>
                </c:pt>
                <c:pt idx="74">
                  <c:v>0.71901542125438966</c:v>
                </c:pt>
                <c:pt idx="75">
                  <c:v>0.77893985078567507</c:v>
                </c:pt>
                <c:pt idx="76">
                  <c:v>0.83387360845229141</c:v>
                </c:pt>
                <c:pt idx="77">
                  <c:v>0.84307830587093913</c:v>
                </c:pt>
                <c:pt idx="78">
                  <c:v>0.80557817421803213</c:v>
                </c:pt>
                <c:pt idx="79">
                  <c:v>0.75559069500634113</c:v>
                </c:pt>
                <c:pt idx="80">
                  <c:v>0.73342447456130944</c:v>
                </c:pt>
                <c:pt idx="81">
                  <c:v>0.75471506332407601</c:v>
                </c:pt>
                <c:pt idx="82">
                  <c:v>0.80024084541311191</c:v>
                </c:pt>
                <c:pt idx="83">
                  <c:v>0.83247285874717336</c:v>
                </c:pt>
                <c:pt idx="84">
                  <c:v>0.82536215488802145</c:v>
                </c:pt>
                <c:pt idx="85">
                  <c:v>0.78463334394960293</c:v>
                </c:pt>
                <c:pt idx="86">
                  <c:v>0.74334088924947916</c:v>
                </c:pt>
                <c:pt idx="87">
                  <c:v>0.73601584394691166</c:v>
                </c:pt>
                <c:pt idx="88">
                  <c:v>0.77088783040616748</c:v>
                </c:pt>
                <c:pt idx="89">
                  <c:v>0.82162182219296953</c:v>
                </c:pt>
                <c:pt idx="90">
                  <c:v>0.8460587211270687</c:v>
                </c:pt>
                <c:pt idx="91">
                  <c:v>0.81931495486348938</c:v>
                </c:pt>
                <c:pt idx="92">
                  <c:v>0.75673771374486554</c:v>
                </c:pt>
                <c:pt idx="93">
                  <c:v>0.70767768440597634</c:v>
                </c:pt>
                <c:pt idx="94">
                  <c:v>0.72088822018350029</c:v>
                </c:pt>
                <c:pt idx="95">
                  <c:v>0.80329279688282751</c:v>
                </c:pt>
                <c:pt idx="96">
                  <c:v>0.90113461688889529</c:v>
                </c:pt>
                <c:pt idx="97">
                  <c:v>0.92012730943774745</c:v>
                </c:pt>
                <c:pt idx="98">
                  <c:v>0.77639763477285584</c:v>
                </c:pt>
                <c:pt idx="99">
                  <c:v>0.44880727344505889</c:v>
                </c:pt>
                <c:pt idx="100">
                  <c:v>-1.615141483091793E-14</c:v>
                </c:pt>
                <c:pt idx="101">
                  <c:v>-0.44880727344508625</c:v>
                </c:pt>
                <c:pt idx="102">
                  <c:v>-0.77639763477287205</c:v>
                </c:pt>
                <c:pt idx="103">
                  <c:v>-0.92012730943775056</c:v>
                </c:pt>
                <c:pt idx="104">
                  <c:v>-0.90113461688889029</c:v>
                </c:pt>
                <c:pt idx="105">
                  <c:v>-0.80329279688282151</c:v>
                </c:pt>
                <c:pt idx="106">
                  <c:v>-0.72088822018349696</c:v>
                </c:pt>
                <c:pt idx="107">
                  <c:v>-0.70767768440597778</c:v>
                </c:pt>
                <c:pt idx="108">
                  <c:v>-0.75673771374487064</c:v>
                </c:pt>
                <c:pt idx="109">
                  <c:v>-0.81931495486349282</c:v>
                </c:pt>
                <c:pt idx="110">
                  <c:v>-0.84605872112706881</c:v>
                </c:pt>
                <c:pt idx="111">
                  <c:v>-0.82162182219296709</c:v>
                </c:pt>
                <c:pt idx="112">
                  <c:v>-0.77088783040616393</c:v>
                </c:pt>
                <c:pt idx="113">
                  <c:v>-0.73601584394691111</c:v>
                </c:pt>
                <c:pt idx="114">
                  <c:v>-0.74334088924948039</c:v>
                </c:pt>
                <c:pt idx="115">
                  <c:v>-0.78463334394960627</c:v>
                </c:pt>
                <c:pt idx="116">
                  <c:v>-0.825362154888022</c:v>
                </c:pt>
                <c:pt idx="117">
                  <c:v>-0.83247285874717281</c:v>
                </c:pt>
                <c:pt idx="118">
                  <c:v>-0.8002408454131088</c:v>
                </c:pt>
                <c:pt idx="119">
                  <c:v>-0.75471506332407512</c:v>
                </c:pt>
                <c:pt idx="120">
                  <c:v>-0.7334244745613081</c:v>
                </c:pt>
                <c:pt idx="121">
                  <c:v>-0.75559069500634302</c:v>
                </c:pt>
                <c:pt idx="122">
                  <c:v>-0.80557817421803246</c:v>
                </c:pt>
                <c:pt idx="123">
                  <c:v>-0.84307830587093813</c:v>
                </c:pt>
                <c:pt idx="124">
                  <c:v>-0.83387360845229264</c:v>
                </c:pt>
                <c:pt idx="125">
                  <c:v>-0.77893985078567662</c:v>
                </c:pt>
                <c:pt idx="126">
                  <c:v>-0.71901542125439066</c:v>
                </c:pt>
                <c:pt idx="127">
                  <c:v>-0.70791770975785895</c:v>
                </c:pt>
                <c:pt idx="128">
                  <c:v>-0.77025405069943975</c:v>
                </c:pt>
                <c:pt idx="129">
                  <c:v>-0.87227183312927759</c:v>
                </c:pt>
                <c:pt idx="130">
                  <c:v>-0.9285984035000846</c:v>
                </c:pt>
                <c:pt idx="131">
                  <c:v>-0.84540628491552583</c:v>
                </c:pt>
                <c:pt idx="132">
                  <c:v>-0.57620812768780183</c:v>
                </c:pt>
                <c:pt idx="133">
                  <c:v>-0.15622942180935695</c:v>
                </c:pt>
                <c:pt idx="134">
                  <c:v>0.30741628017095934</c:v>
                </c:pt>
                <c:pt idx="135">
                  <c:v>0.6862157829736486</c:v>
                </c:pt>
                <c:pt idx="136">
                  <c:v>0.89302289147332203</c:v>
                </c:pt>
                <c:pt idx="137">
                  <c:v>0.92115280503840624</c:v>
                </c:pt>
                <c:pt idx="138">
                  <c:v>0.8384173038873034</c:v>
                </c:pt>
                <c:pt idx="139">
                  <c:v>0.74209274734591479</c:v>
                </c:pt>
                <c:pt idx="140">
                  <c:v>0.70362940164997023</c:v>
                </c:pt>
                <c:pt idx="141">
                  <c:v>0.73603388936914027</c:v>
                </c:pt>
                <c:pt idx="142">
                  <c:v>0.80046061548026137</c:v>
                </c:pt>
                <c:pt idx="143">
                  <c:v>0.84298632675723961</c:v>
                </c:pt>
                <c:pt idx="144">
                  <c:v>0.83458953850282214</c:v>
                </c:pt>
                <c:pt idx="145">
                  <c:v>0.78809529183392091</c:v>
                </c:pt>
                <c:pt idx="146">
                  <c:v>0.74361297397468251</c:v>
                </c:pt>
                <c:pt idx="147">
                  <c:v>0.73598086182596878</c:v>
                </c:pt>
                <c:pt idx="148">
                  <c:v>0.76894861805629244</c:v>
                </c:pt>
                <c:pt idx="149">
                  <c:v>0.8142651832000255</c:v>
                </c:pt>
                <c:pt idx="150">
                  <c:v>0.83492063525396842</c:v>
                </c:pt>
                <c:pt idx="151">
                  <c:v>0.81426518320004393</c:v>
                </c:pt>
                <c:pt idx="152">
                  <c:v>0.76894861805631665</c:v>
                </c:pt>
                <c:pt idx="153">
                  <c:v>0.73598086182597733</c:v>
                </c:pt>
                <c:pt idx="154">
                  <c:v>0.74361297397467152</c:v>
                </c:pt>
                <c:pt idx="155">
                  <c:v>0.78809529183389615</c:v>
                </c:pt>
                <c:pt idx="156">
                  <c:v>0.8345895385028067</c:v>
                </c:pt>
                <c:pt idx="157">
                  <c:v>0.84298632675724827</c:v>
                </c:pt>
                <c:pt idx="158">
                  <c:v>0.80046061548029246</c:v>
                </c:pt>
                <c:pt idx="159">
                  <c:v>0.73603388936917102</c:v>
                </c:pt>
                <c:pt idx="160">
                  <c:v>0.70362940164997068</c:v>
                </c:pt>
                <c:pt idx="161">
                  <c:v>0.74209274734587505</c:v>
                </c:pt>
                <c:pt idx="162">
                  <c:v>0.83841730388725066</c:v>
                </c:pt>
                <c:pt idx="163">
                  <c:v>0.92115280503838293</c:v>
                </c:pt>
                <c:pt idx="164">
                  <c:v>0.89302289147337799</c:v>
                </c:pt>
                <c:pt idx="165">
                  <c:v>0.68621578297379826</c:v>
                </c:pt>
                <c:pt idx="166">
                  <c:v>0.30741628017118194</c:v>
                </c:pt>
                <c:pt idx="167">
                  <c:v>-0.15622942180912608</c:v>
                </c:pt>
                <c:pt idx="168">
                  <c:v>-0.57620812768762197</c:v>
                </c:pt>
                <c:pt idx="169">
                  <c:v>-0.84540628491543846</c:v>
                </c:pt>
                <c:pt idx="170">
                  <c:v>-0.92859840350008627</c:v>
                </c:pt>
                <c:pt idx="171">
                  <c:v>-0.87227183312932577</c:v>
                </c:pt>
                <c:pt idx="172">
                  <c:v>-0.77025405069948272</c:v>
                </c:pt>
                <c:pt idx="173">
                  <c:v>-0.70791770975787005</c:v>
                </c:pt>
                <c:pt idx="174">
                  <c:v>-0.71901542125437379</c:v>
                </c:pt>
                <c:pt idx="175">
                  <c:v>-0.77893985078564931</c:v>
                </c:pt>
                <c:pt idx="176">
                  <c:v>-0.83387360845227809</c:v>
                </c:pt>
                <c:pt idx="177">
                  <c:v>-0.84307830587094357</c:v>
                </c:pt>
                <c:pt idx="178">
                  <c:v>-0.80557817421804845</c:v>
                </c:pt>
                <c:pt idx="179">
                  <c:v>-0.75559069500635523</c:v>
                </c:pt>
                <c:pt idx="180">
                  <c:v>-0.73342447456131021</c:v>
                </c:pt>
                <c:pt idx="181">
                  <c:v>-0.75471506332406002</c:v>
                </c:pt>
                <c:pt idx="182">
                  <c:v>-0.80024084541309803</c:v>
                </c:pt>
                <c:pt idx="183">
                  <c:v>-0.83247285874716881</c:v>
                </c:pt>
                <c:pt idx="184">
                  <c:v>-0.82536215488802944</c:v>
                </c:pt>
                <c:pt idx="185">
                  <c:v>-0.78463334394961304</c:v>
                </c:pt>
                <c:pt idx="186">
                  <c:v>-0.74334088924949071</c:v>
                </c:pt>
                <c:pt idx="187">
                  <c:v>-0.73601584394690867</c:v>
                </c:pt>
                <c:pt idx="188">
                  <c:v>-0.7708878304061545</c:v>
                </c:pt>
                <c:pt idx="189">
                  <c:v>-0.82162182219295832</c:v>
                </c:pt>
                <c:pt idx="190">
                  <c:v>-0.84605872112707092</c:v>
                </c:pt>
                <c:pt idx="191">
                  <c:v>-0.81931495486349837</c:v>
                </c:pt>
                <c:pt idx="192">
                  <c:v>-0.75673771374487731</c:v>
                </c:pt>
                <c:pt idx="193">
                  <c:v>-0.70767768440598</c:v>
                </c:pt>
                <c:pt idx="194">
                  <c:v>-0.72088822018349419</c:v>
                </c:pt>
                <c:pt idx="195">
                  <c:v>-0.80329279688281618</c:v>
                </c:pt>
                <c:pt idx="196">
                  <c:v>-0.90113461688888996</c:v>
                </c:pt>
                <c:pt idx="197">
                  <c:v>-0.92012730943775034</c:v>
                </c:pt>
                <c:pt idx="198">
                  <c:v>-0.7763976347728655</c:v>
                </c:pt>
                <c:pt idx="199">
                  <c:v>-0.44880727344506777</c:v>
                </c:pt>
                <c:pt idx="200">
                  <c:v>1.3952781554165142E-14</c:v>
                </c:pt>
              </c:numCache>
            </c:numRef>
          </c:yVal>
          <c:smooth val="1"/>
        </c:ser>
        <c:axId val="76240768"/>
        <c:axId val="76242304"/>
      </c:scatterChart>
      <c:valAx>
        <c:axId val="76240768"/>
        <c:scaling>
          <c:orientation val="minMax"/>
        </c:scaling>
        <c:axPos val="b"/>
        <c:numFmt formatCode="General" sourceLinked="1"/>
        <c:tickLblPos val="nextTo"/>
        <c:crossAx val="76242304"/>
        <c:crosses val="autoZero"/>
        <c:crossBetween val="midCat"/>
      </c:valAx>
      <c:valAx>
        <c:axId val="76242304"/>
        <c:scaling>
          <c:orientation val="minMax"/>
        </c:scaling>
        <c:axPos val="l"/>
        <c:majorGridlines/>
        <c:numFmt formatCode="General" sourceLinked="1"/>
        <c:tickLblPos val="nextTo"/>
        <c:crossAx val="76240768"/>
        <c:crosses val="autoZero"/>
        <c:crossBetween val="midCat"/>
      </c:valAx>
    </c:plotArea>
    <c:plotVisOnly val="1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smoothMarker"/>
        <c:ser>
          <c:idx val="0"/>
          <c:order val="0"/>
          <c:marker>
            <c:symbol val="none"/>
          </c:marker>
          <c:xVal>
            <c:numRef>
              <c:f>Formulas!$B$24:$B$224</c:f>
              <c:numCache>
                <c:formatCode>General</c:formatCode>
                <c:ptCount val="201"/>
                <c:pt idx="0">
                  <c:v>0</c:v>
                </c:pt>
                <c:pt idx="1">
                  <c:v>9.4247779607693788E-2</c:v>
                </c:pt>
                <c:pt idx="2">
                  <c:v>0.18849555921538758</c:v>
                </c:pt>
                <c:pt idx="3">
                  <c:v>0.28274333882308134</c:v>
                </c:pt>
                <c:pt idx="4">
                  <c:v>0.37699111843077515</c:v>
                </c:pt>
                <c:pt idx="5">
                  <c:v>0.47123889803846897</c:v>
                </c:pt>
                <c:pt idx="6">
                  <c:v>0.56548667764616278</c:v>
                </c:pt>
                <c:pt idx="7">
                  <c:v>0.6597344572538566</c:v>
                </c:pt>
                <c:pt idx="8">
                  <c:v>0.75398223686155041</c:v>
                </c:pt>
                <c:pt idx="9">
                  <c:v>0.84823001646924423</c:v>
                </c:pt>
                <c:pt idx="10">
                  <c:v>0.94247779607693805</c:v>
                </c:pt>
                <c:pt idx="11">
                  <c:v>1.0367255756846319</c:v>
                </c:pt>
                <c:pt idx="12">
                  <c:v>1.1309733552923256</c:v>
                </c:pt>
                <c:pt idx="13">
                  <c:v>1.2252211349000193</c:v>
                </c:pt>
                <c:pt idx="14">
                  <c:v>1.319468914507713</c:v>
                </c:pt>
                <c:pt idx="15">
                  <c:v>1.4137166941154067</c:v>
                </c:pt>
                <c:pt idx="16">
                  <c:v>1.5079644737231004</c:v>
                </c:pt>
                <c:pt idx="17">
                  <c:v>1.6022122533307941</c:v>
                </c:pt>
                <c:pt idx="18">
                  <c:v>1.6964600329384878</c:v>
                </c:pt>
                <c:pt idx="19">
                  <c:v>1.7907078125461815</c:v>
                </c:pt>
                <c:pt idx="20">
                  <c:v>1.8849555921538752</c:v>
                </c:pt>
                <c:pt idx="21">
                  <c:v>1.9792033717615689</c:v>
                </c:pt>
                <c:pt idx="22">
                  <c:v>2.0734511513692628</c:v>
                </c:pt>
                <c:pt idx="23">
                  <c:v>2.1676989309769565</c:v>
                </c:pt>
                <c:pt idx="24">
                  <c:v>2.2619467105846502</c:v>
                </c:pt>
                <c:pt idx="25">
                  <c:v>2.3561944901923439</c:v>
                </c:pt>
                <c:pt idx="26">
                  <c:v>2.4504422698000377</c:v>
                </c:pt>
                <c:pt idx="27">
                  <c:v>2.5446900494077314</c:v>
                </c:pt>
                <c:pt idx="28">
                  <c:v>2.6389378290154251</c:v>
                </c:pt>
                <c:pt idx="29">
                  <c:v>2.7331856086231188</c:v>
                </c:pt>
                <c:pt idx="30">
                  <c:v>2.8274333882308125</c:v>
                </c:pt>
                <c:pt idx="31">
                  <c:v>2.9216811678385062</c:v>
                </c:pt>
                <c:pt idx="32">
                  <c:v>3.0159289474461999</c:v>
                </c:pt>
                <c:pt idx="33">
                  <c:v>3.1101767270538936</c:v>
                </c:pt>
                <c:pt idx="34">
                  <c:v>3.2044245066615873</c:v>
                </c:pt>
                <c:pt idx="35">
                  <c:v>3.298672286269281</c:v>
                </c:pt>
                <c:pt idx="36">
                  <c:v>3.3929200658769747</c:v>
                </c:pt>
                <c:pt idx="37">
                  <c:v>3.4871678454846684</c:v>
                </c:pt>
                <c:pt idx="38">
                  <c:v>3.5814156250923621</c:v>
                </c:pt>
                <c:pt idx="39">
                  <c:v>3.6756634047000558</c:v>
                </c:pt>
                <c:pt idx="40">
                  <c:v>3.7699111843077495</c:v>
                </c:pt>
                <c:pt idx="41">
                  <c:v>3.8641589639154432</c:v>
                </c:pt>
                <c:pt idx="42">
                  <c:v>3.9584067435231369</c:v>
                </c:pt>
                <c:pt idx="43">
                  <c:v>4.0526545231308306</c:v>
                </c:pt>
                <c:pt idx="44">
                  <c:v>4.1469023027385248</c:v>
                </c:pt>
                <c:pt idx="45">
                  <c:v>4.2411500823462189</c:v>
                </c:pt>
                <c:pt idx="46">
                  <c:v>4.3353978619539131</c:v>
                </c:pt>
                <c:pt idx="47">
                  <c:v>4.4296456415616072</c:v>
                </c:pt>
                <c:pt idx="48">
                  <c:v>4.5238934211693014</c:v>
                </c:pt>
                <c:pt idx="49">
                  <c:v>4.6181412007769955</c:v>
                </c:pt>
                <c:pt idx="50">
                  <c:v>4.7123889803846897</c:v>
                </c:pt>
                <c:pt idx="51">
                  <c:v>4.8066367599923838</c:v>
                </c:pt>
                <c:pt idx="52">
                  <c:v>4.900884539600078</c:v>
                </c:pt>
                <c:pt idx="53">
                  <c:v>4.9951323192077721</c:v>
                </c:pt>
                <c:pt idx="54">
                  <c:v>5.0893800988154663</c:v>
                </c:pt>
                <c:pt idx="55">
                  <c:v>5.1836278784231604</c:v>
                </c:pt>
                <c:pt idx="56">
                  <c:v>5.2778756580308546</c:v>
                </c:pt>
                <c:pt idx="57">
                  <c:v>5.3721234376385487</c:v>
                </c:pt>
                <c:pt idx="58">
                  <c:v>5.4663712172462429</c:v>
                </c:pt>
                <c:pt idx="59">
                  <c:v>5.560618996853937</c:v>
                </c:pt>
                <c:pt idx="60">
                  <c:v>5.6548667764616312</c:v>
                </c:pt>
                <c:pt idx="61">
                  <c:v>5.7491145560693253</c:v>
                </c:pt>
                <c:pt idx="62">
                  <c:v>5.8433623356770195</c:v>
                </c:pt>
                <c:pt idx="63">
                  <c:v>5.9376101152847136</c:v>
                </c:pt>
                <c:pt idx="64">
                  <c:v>6.0318578948924078</c:v>
                </c:pt>
                <c:pt idx="65">
                  <c:v>6.1261056745001019</c:v>
                </c:pt>
                <c:pt idx="66">
                  <c:v>6.2203534541077961</c:v>
                </c:pt>
                <c:pt idx="67">
                  <c:v>6.3146012337154902</c:v>
                </c:pt>
                <c:pt idx="68">
                  <c:v>6.4088490133231844</c:v>
                </c:pt>
                <c:pt idx="69">
                  <c:v>6.5030967929308785</c:v>
                </c:pt>
                <c:pt idx="70">
                  <c:v>6.5973445725385726</c:v>
                </c:pt>
                <c:pt idx="71">
                  <c:v>6.6915923521462668</c:v>
                </c:pt>
                <c:pt idx="72">
                  <c:v>6.7858401317539609</c:v>
                </c:pt>
                <c:pt idx="73">
                  <c:v>6.8800879113616551</c:v>
                </c:pt>
                <c:pt idx="74">
                  <c:v>6.9743356909693492</c:v>
                </c:pt>
                <c:pt idx="75">
                  <c:v>7.0685834705770434</c:v>
                </c:pt>
                <c:pt idx="76">
                  <c:v>7.1628312501847375</c:v>
                </c:pt>
                <c:pt idx="77">
                  <c:v>7.2570790297924317</c:v>
                </c:pt>
                <c:pt idx="78">
                  <c:v>7.3513268094001258</c:v>
                </c:pt>
                <c:pt idx="79">
                  <c:v>7.44557458900782</c:v>
                </c:pt>
                <c:pt idx="80">
                  <c:v>7.5398223686155141</c:v>
                </c:pt>
                <c:pt idx="81">
                  <c:v>7.6340701482232083</c:v>
                </c:pt>
                <c:pt idx="82">
                  <c:v>7.7283179278309024</c:v>
                </c:pt>
                <c:pt idx="83">
                  <c:v>7.8225657074385966</c:v>
                </c:pt>
                <c:pt idx="84">
                  <c:v>7.9168134870462907</c:v>
                </c:pt>
                <c:pt idx="85">
                  <c:v>8.011061266653984</c:v>
                </c:pt>
                <c:pt idx="86">
                  <c:v>8.1053090462616773</c:v>
                </c:pt>
                <c:pt idx="87">
                  <c:v>8.1995568258693705</c:v>
                </c:pt>
                <c:pt idx="88">
                  <c:v>8.2938046054770638</c:v>
                </c:pt>
                <c:pt idx="89">
                  <c:v>8.388052385084757</c:v>
                </c:pt>
                <c:pt idx="90">
                  <c:v>8.4823001646924503</c:v>
                </c:pt>
                <c:pt idx="91">
                  <c:v>8.5765479443001436</c:v>
                </c:pt>
                <c:pt idx="92">
                  <c:v>8.6707957239078368</c:v>
                </c:pt>
                <c:pt idx="93">
                  <c:v>8.7650435035155301</c:v>
                </c:pt>
                <c:pt idx="94">
                  <c:v>8.8592912831232233</c:v>
                </c:pt>
                <c:pt idx="95">
                  <c:v>8.9535390627309166</c:v>
                </c:pt>
                <c:pt idx="96">
                  <c:v>9.0477868423386099</c:v>
                </c:pt>
                <c:pt idx="97">
                  <c:v>9.1420346219463031</c:v>
                </c:pt>
                <c:pt idx="98">
                  <c:v>9.2362824015539964</c:v>
                </c:pt>
                <c:pt idx="99">
                  <c:v>9.3305301811616896</c:v>
                </c:pt>
                <c:pt idx="100">
                  <c:v>9.4247779607693829</c:v>
                </c:pt>
                <c:pt idx="101">
                  <c:v>9.5190257403770762</c:v>
                </c:pt>
                <c:pt idx="102">
                  <c:v>9.6132735199847694</c:v>
                </c:pt>
                <c:pt idx="103">
                  <c:v>9.7075212995924627</c:v>
                </c:pt>
                <c:pt idx="104">
                  <c:v>9.8017690792001559</c:v>
                </c:pt>
                <c:pt idx="105">
                  <c:v>9.8960168588078492</c:v>
                </c:pt>
                <c:pt idx="106">
                  <c:v>9.9902646384155425</c:v>
                </c:pt>
                <c:pt idx="107">
                  <c:v>10.084512418023236</c:v>
                </c:pt>
                <c:pt idx="108">
                  <c:v>10.178760197630929</c:v>
                </c:pt>
                <c:pt idx="109">
                  <c:v>10.273007977238622</c:v>
                </c:pt>
                <c:pt idx="110">
                  <c:v>10.367255756846316</c:v>
                </c:pt>
                <c:pt idx="111">
                  <c:v>10.461503536454009</c:v>
                </c:pt>
                <c:pt idx="112">
                  <c:v>10.555751316061702</c:v>
                </c:pt>
                <c:pt idx="113">
                  <c:v>10.649999095669395</c:v>
                </c:pt>
                <c:pt idx="114">
                  <c:v>10.744246875277089</c:v>
                </c:pt>
                <c:pt idx="115">
                  <c:v>10.838494654884782</c:v>
                </c:pt>
                <c:pt idx="116">
                  <c:v>10.932742434492475</c:v>
                </c:pt>
                <c:pt idx="117">
                  <c:v>11.026990214100168</c:v>
                </c:pt>
                <c:pt idx="118">
                  <c:v>11.121237993707862</c:v>
                </c:pt>
                <c:pt idx="119">
                  <c:v>11.215485773315555</c:v>
                </c:pt>
                <c:pt idx="120">
                  <c:v>11.309733552923248</c:v>
                </c:pt>
                <c:pt idx="121">
                  <c:v>11.403981332530941</c:v>
                </c:pt>
                <c:pt idx="122">
                  <c:v>11.498229112138635</c:v>
                </c:pt>
                <c:pt idx="123">
                  <c:v>11.592476891746328</c:v>
                </c:pt>
                <c:pt idx="124">
                  <c:v>11.686724671354021</c:v>
                </c:pt>
                <c:pt idx="125">
                  <c:v>11.780972450961714</c:v>
                </c:pt>
                <c:pt idx="126">
                  <c:v>11.875220230569408</c:v>
                </c:pt>
                <c:pt idx="127">
                  <c:v>11.969468010177101</c:v>
                </c:pt>
                <c:pt idx="128">
                  <c:v>12.063715789784794</c:v>
                </c:pt>
                <c:pt idx="129">
                  <c:v>12.157963569392487</c:v>
                </c:pt>
                <c:pt idx="130">
                  <c:v>12.252211349000181</c:v>
                </c:pt>
                <c:pt idx="131">
                  <c:v>12.346459128607874</c:v>
                </c:pt>
                <c:pt idx="132">
                  <c:v>12.440706908215567</c:v>
                </c:pt>
                <c:pt idx="133">
                  <c:v>12.53495468782326</c:v>
                </c:pt>
                <c:pt idx="134">
                  <c:v>12.629202467430954</c:v>
                </c:pt>
                <c:pt idx="135">
                  <c:v>12.723450247038647</c:v>
                </c:pt>
                <c:pt idx="136">
                  <c:v>12.81769802664634</c:v>
                </c:pt>
                <c:pt idx="137">
                  <c:v>12.911945806254034</c:v>
                </c:pt>
                <c:pt idx="138">
                  <c:v>13.006193585861727</c:v>
                </c:pt>
                <c:pt idx="139">
                  <c:v>13.10044136546942</c:v>
                </c:pt>
                <c:pt idx="140">
                  <c:v>13.194689145077113</c:v>
                </c:pt>
                <c:pt idx="141">
                  <c:v>13.288936924684807</c:v>
                </c:pt>
                <c:pt idx="142">
                  <c:v>13.3831847042925</c:v>
                </c:pt>
                <c:pt idx="143">
                  <c:v>13.477432483900193</c:v>
                </c:pt>
                <c:pt idx="144">
                  <c:v>13.571680263507886</c:v>
                </c:pt>
                <c:pt idx="145">
                  <c:v>13.66592804311558</c:v>
                </c:pt>
                <c:pt idx="146">
                  <c:v>13.760175822723273</c:v>
                </c:pt>
                <c:pt idx="147">
                  <c:v>13.854423602330966</c:v>
                </c:pt>
                <c:pt idx="148">
                  <c:v>13.948671381938659</c:v>
                </c:pt>
                <c:pt idx="149">
                  <c:v>14.042919161546353</c:v>
                </c:pt>
                <c:pt idx="150">
                  <c:v>14.137166941154046</c:v>
                </c:pt>
                <c:pt idx="151">
                  <c:v>14.231414720761739</c:v>
                </c:pt>
                <c:pt idx="152">
                  <c:v>14.325662500369432</c:v>
                </c:pt>
                <c:pt idx="153">
                  <c:v>14.419910279977126</c:v>
                </c:pt>
                <c:pt idx="154">
                  <c:v>14.514158059584819</c:v>
                </c:pt>
                <c:pt idx="155">
                  <c:v>14.608405839192512</c:v>
                </c:pt>
                <c:pt idx="156">
                  <c:v>14.702653618800205</c:v>
                </c:pt>
                <c:pt idx="157">
                  <c:v>14.796901398407899</c:v>
                </c:pt>
                <c:pt idx="158">
                  <c:v>14.891149178015592</c:v>
                </c:pt>
                <c:pt idx="159">
                  <c:v>14.985396957623285</c:v>
                </c:pt>
                <c:pt idx="160">
                  <c:v>15.079644737230979</c:v>
                </c:pt>
                <c:pt idx="161">
                  <c:v>15.173892516838672</c:v>
                </c:pt>
                <c:pt idx="162">
                  <c:v>15.268140296446365</c:v>
                </c:pt>
                <c:pt idx="163">
                  <c:v>15.362388076054058</c:v>
                </c:pt>
                <c:pt idx="164">
                  <c:v>15.456635855661752</c:v>
                </c:pt>
                <c:pt idx="165">
                  <c:v>15.550883635269445</c:v>
                </c:pt>
                <c:pt idx="166">
                  <c:v>15.645131414877138</c:v>
                </c:pt>
                <c:pt idx="167">
                  <c:v>15.739379194484831</c:v>
                </c:pt>
                <c:pt idx="168">
                  <c:v>15.833626974092525</c:v>
                </c:pt>
                <c:pt idx="169">
                  <c:v>15.927874753700218</c:v>
                </c:pt>
                <c:pt idx="170">
                  <c:v>16.022122533307911</c:v>
                </c:pt>
                <c:pt idx="171">
                  <c:v>16.116370312915606</c:v>
                </c:pt>
                <c:pt idx="172">
                  <c:v>16.210618092523301</c:v>
                </c:pt>
                <c:pt idx="173">
                  <c:v>16.304865872130996</c:v>
                </c:pt>
                <c:pt idx="174">
                  <c:v>16.399113651738691</c:v>
                </c:pt>
                <c:pt idx="175">
                  <c:v>16.493361431346386</c:v>
                </c:pt>
                <c:pt idx="176">
                  <c:v>16.587609210954081</c:v>
                </c:pt>
                <c:pt idx="177">
                  <c:v>16.681856990561776</c:v>
                </c:pt>
                <c:pt idx="178">
                  <c:v>16.776104770169471</c:v>
                </c:pt>
                <c:pt idx="179">
                  <c:v>16.870352549777166</c:v>
                </c:pt>
                <c:pt idx="180">
                  <c:v>16.964600329384862</c:v>
                </c:pt>
                <c:pt idx="181">
                  <c:v>17.058848108992557</c:v>
                </c:pt>
                <c:pt idx="182">
                  <c:v>17.153095888600252</c:v>
                </c:pt>
                <c:pt idx="183">
                  <c:v>17.247343668207947</c:v>
                </c:pt>
                <c:pt idx="184">
                  <c:v>17.341591447815642</c:v>
                </c:pt>
                <c:pt idx="185">
                  <c:v>17.435839227423337</c:v>
                </c:pt>
                <c:pt idx="186">
                  <c:v>17.530087007031032</c:v>
                </c:pt>
                <c:pt idx="187">
                  <c:v>17.624334786638727</c:v>
                </c:pt>
                <c:pt idx="188">
                  <c:v>17.718582566246422</c:v>
                </c:pt>
                <c:pt idx="189">
                  <c:v>17.812830345854117</c:v>
                </c:pt>
                <c:pt idx="190">
                  <c:v>17.907078125461812</c:v>
                </c:pt>
                <c:pt idx="191">
                  <c:v>18.001325905069507</c:v>
                </c:pt>
                <c:pt idx="192">
                  <c:v>18.095573684677202</c:v>
                </c:pt>
                <c:pt idx="193">
                  <c:v>18.189821464284897</c:v>
                </c:pt>
                <c:pt idx="194">
                  <c:v>18.284069243892592</c:v>
                </c:pt>
                <c:pt idx="195">
                  <c:v>18.378317023500287</c:v>
                </c:pt>
                <c:pt idx="196">
                  <c:v>18.472564803107982</c:v>
                </c:pt>
                <c:pt idx="197">
                  <c:v>18.566812582715677</c:v>
                </c:pt>
                <c:pt idx="198">
                  <c:v>18.661060362323372</c:v>
                </c:pt>
                <c:pt idx="199">
                  <c:v>18.755308141931067</c:v>
                </c:pt>
                <c:pt idx="200">
                  <c:v>18.849555921538762</c:v>
                </c:pt>
              </c:numCache>
            </c:numRef>
          </c:xVal>
          <c:yVal>
            <c:numRef>
              <c:f>Formulas!$H$24:$H$224</c:f>
              <c:numCache>
                <c:formatCode>General</c:formatCode>
                <c:ptCount val="201"/>
                <c:pt idx="0">
                  <c:v>0</c:v>
                </c:pt>
                <c:pt idx="1">
                  <c:v>0.59943199239296097</c:v>
                </c:pt>
                <c:pt idx="2">
                  <c:v>0.90509449300927058</c:v>
                </c:pt>
                <c:pt idx="3">
                  <c:v>0.88382580100950914</c:v>
                </c:pt>
                <c:pt idx="4">
                  <c:v>0.74881697500398381</c:v>
                </c:pt>
                <c:pt idx="5">
                  <c:v>0.71025878338707782</c:v>
                </c:pt>
                <c:pt idx="6">
                  <c:v>0.78258819729259754</c:v>
                </c:pt>
                <c:pt idx="7">
                  <c:v>0.84056767903188256</c:v>
                </c:pt>
                <c:pt idx="8">
                  <c:v>0.81067744523107277</c:v>
                </c:pt>
                <c:pt idx="9">
                  <c:v>0.75098513604613459</c:v>
                </c:pt>
                <c:pt idx="10">
                  <c:v>0.74874118360959585</c:v>
                </c:pt>
                <c:pt idx="11">
                  <c:v>0.79897073829255061</c:v>
                </c:pt>
                <c:pt idx="12">
                  <c:v>0.8244422020438279</c:v>
                </c:pt>
                <c:pt idx="13">
                  <c:v>0.79106786846105104</c:v>
                </c:pt>
                <c:pt idx="14">
                  <c:v>0.75154950884450489</c:v>
                </c:pt>
                <c:pt idx="15">
                  <c:v>0.76393231281945351</c:v>
                </c:pt>
                <c:pt idx="16">
                  <c:v>0.80797296614068392</c:v>
                </c:pt>
                <c:pt idx="17">
                  <c:v>0.81753475305569534</c:v>
                </c:pt>
                <c:pt idx="18">
                  <c:v>0.7783761404869759</c:v>
                </c:pt>
                <c:pt idx="19">
                  <c:v>0.74903823369294997</c:v>
                </c:pt>
                <c:pt idx="20">
                  <c:v>0.77466990768452315</c:v>
                </c:pt>
                <c:pt idx="21">
                  <c:v>0.81865908168136992</c:v>
                </c:pt>
                <c:pt idx="22">
                  <c:v>0.81381469600780298</c:v>
                </c:pt>
                <c:pt idx="23">
                  <c:v>0.76301798092481032</c:v>
                </c:pt>
                <c:pt idx="24">
                  <c:v>0.74166335593292176</c:v>
                </c:pt>
                <c:pt idx="25">
                  <c:v>0.78882945611694877</c:v>
                </c:pt>
                <c:pt idx="26">
                  <c:v>0.83982068909975605</c:v>
                </c:pt>
                <c:pt idx="27">
                  <c:v>0.80986222716446243</c:v>
                </c:pt>
                <c:pt idx="28">
                  <c:v>0.72715248693539947</c:v>
                </c:pt>
                <c:pt idx="29">
                  <c:v>0.71993054486198993</c:v>
                </c:pt>
                <c:pt idx="30">
                  <c:v>0.83827387297561606</c:v>
                </c:pt>
                <c:pt idx="31">
                  <c:v>0.92698639971017915</c:v>
                </c:pt>
                <c:pt idx="32">
                  <c:v>0.74227825546526549</c:v>
                </c:pt>
                <c:pt idx="33">
                  <c:v>0.21757361593637009</c:v>
                </c:pt>
                <c:pt idx="34">
                  <c:v>-0.42143842540436566</c:v>
                </c:pt>
                <c:pt idx="35">
                  <c:v>-0.84454459551781147</c:v>
                </c:pt>
                <c:pt idx="36">
                  <c:v>-0.91684774193273688</c:v>
                </c:pt>
                <c:pt idx="37">
                  <c:v>-0.79036346182990547</c:v>
                </c:pt>
                <c:pt idx="38">
                  <c:v>-0.70700761254562494</c:v>
                </c:pt>
                <c:pt idx="39">
                  <c:v>-0.75313509008667068</c:v>
                </c:pt>
                <c:pt idx="40">
                  <c:v>-0.83022261814681464</c:v>
                </c:pt>
                <c:pt idx="41">
                  <c:v>-0.82895573475166817</c:v>
                </c:pt>
                <c:pt idx="42">
                  <c:v>-0.76764655565912288</c:v>
                </c:pt>
                <c:pt idx="43">
                  <c:v>-0.7410176943751583</c:v>
                </c:pt>
                <c:pt idx="44">
                  <c:v>-0.78091781084932643</c:v>
                </c:pt>
                <c:pt idx="45">
                  <c:v>-0.82279945442085078</c:v>
                </c:pt>
                <c:pt idx="46">
                  <c:v>-0.80673844806677586</c:v>
                </c:pt>
                <c:pt idx="47">
                  <c:v>-0.76063416943234397</c:v>
                </c:pt>
                <c:pt idx="48">
                  <c:v>-0.75347415716671673</c:v>
                </c:pt>
                <c:pt idx="49">
                  <c:v>-0.79404545395488335</c:v>
                </c:pt>
                <c:pt idx="50">
                  <c:v>-0.82093462126795447</c:v>
                </c:pt>
                <c:pt idx="51">
                  <c:v>-0.79404545395488313</c:v>
                </c:pt>
                <c:pt idx="52">
                  <c:v>-0.75347415716671606</c:v>
                </c:pt>
                <c:pt idx="53">
                  <c:v>-0.7606341694323443</c:v>
                </c:pt>
                <c:pt idx="54">
                  <c:v>-0.80673844806677486</c:v>
                </c:pt>
                <c:pt idx="55">
                  <c:v>-0.82279945442085045</c:v>
                </c:pt>
                <c:pt idx="56">
                  <c:v>-0.7809178108493261</c:v>
                </c:pt>
                <c:pt idx="57">
                  <c:v>-0.74101769437515896</c:v>
                </c:pt>
                <c:pt idx="58">
                  <c:v>-0.7676465556591231</c:v>
                </c:pt>
                <c:pt idx="59">
                  <c:v>-0.82895573475166795</c:v>
                </c:pt>
                <c:pt idx="60">
                  <c:v>-0.83022261814681408</c:v>
                </c:pt>
                <c:pt idx="61">
                  <c:v>-0.75313509008667001</c:v>
                </c:pt>
                <c:pt idx="62">
                  <c:v>-0.70700761254562561</c:v>
                </c:pt>
                <c:pt idx="63">
                  <c:v>-0.79036346182990902</c:v>
                </c:pt>
                <c:pt idx="64">
                  <c:v>-0.91684774193273944</c:v>
                </c:pt>
                <c:pt idx="65">
                  <c:v>-0.84454459551780336</c:v>
                </c:pt>
                <c:pt idx="66">
                  <c:v>-0.42143842540434295</c:v>
                </c:pt>
                <c:pt idx="67">
                  <c:v>0.21757361593639815</c:v>
                </c:pt>
                <c:pt idx="68">
                  <c:v>0.74227825546528314</c:v>
                </c:pt>
                <c:pt idx="69">
                  <c:v>0.92698639971018026</c:v>
                </c:pt>
                <c:pt idx="70">
                  <c:v>0.83827387297560774</c:v>
                </c:pt>
                <c:pt idx="71">
                  <c:v>0.71993054486198549</c:v>
                </c:pt>
                <c:pt idx="72">
                  <c:v>0.72715248693540424</c:v>
                </c:pt>
                <c:pt idx="73">
                  <c:v>0.8098622271644681</c:v>
                </c:pt>
                <c:pt idx="74">
                  <c:v>0.83982068909975505</c:v>
                </c:pt>
                <c:pt idx="75">
                  <c:v>0.78882945611694377</c:v>
                </c:pt>
                <c:pt idx="76">
                  <c:v>0.74166335593292065</c:v>
                </c:pt>
                <c:pt idx="77">
                  <c:v>0.76301798092481554</c:v>
                </c:pt>
                <c:pt idx="78">
                  <c:v>0.81381469600780743</c:v>
                </c:pt>
                <c:pt idx="79">
                  <c:v>0.81865908168136725</c:v>
                </c:pt>
                <c:pt idx="80">
                  <c:v>0.77466990768451927</c:v>
                </c:pt>
                <c:pt idx="81">
                  <c:v>0.74903823369295019</c:v>
                </c:pt>
                <c:pt idx="82">
                  <c:v>0.77837614048698112</c:v>
                </c:pt>
                <c:pt idx="83">
                  <c:v>0.81753475305569767</c:v>
                </c:pt>
                <c:pt idx="84">
                  <c:v>0.8079729661406807</c:v>
                </c:pt>
                <c:pt idx="85">
                  <c:v>0.76393231281944929</c:v>
                </c:pt>
                <c:pt idx="86">
                  <c:v>0.75154950884450544</c:v>
                </c:pt>
                <c:pt idx="87">
                  <c:v>0.79106786846105548</c:v>
                </c:pt>
                <c:pt idx="88">
                  <c:v>0.8244422020438289</c:v>
                </c:pt>
                <c:pt idx="89">
                  <c:v>0.79897073829254661</c:v>
                </c:pt>
                <c:pt idx="90">
                  <c:v>0.7487411836095923</c:v>
                </c:pt>
                <c:pt idx="91">
                  <c:v>0.75098513604613848</c:v>
                </c:pt>
                <c:pt idx="92">
                  <c:v>0.81067744523107732</c:v>
                </c:pt>
                <c:pt idx="93">
                  <c:v>0.84056767903188223</c:v>
                </c:pt>
                <c:pt idx="94">
                  <c:v>0.78258819729259188</c:v>
                </c:pt>
                <c:pt idx="95">
                  <c:v>0.71025878338707538</c:v>
                </c:pt>
                <c:pt idx="96">
                  <c:v>0.74881697500398958</c:v>
                </c:pt>
                <c:pt idx="97">
                  <c:v>0.88382580100951569</c:v>
                </c:pt>
                <c:pt idx="98">
                  <c:v>0.90509449300926537</c:v>
                </c:pt>
                <c:pt idx="99">
                  <c:v>0.59943199239294187</c:v>
                </c:pt>
                <c:pt idx="100">
                  <c:v>-2.2621129721973772E-14</c:v>
                </c:pt>
                <c:pt idx="101">
                  <c:v>-0.59943199239297473</c:v>
                </c:pt>
                <c:pt idx="102">
                  <c:v>-0.90509449300927369</c:v>
                </c:pt>
                <c:pt idx="103">
                  <c:v>-0.88382580100950703</c:v>
                </c:pt>
                <c:pt idx="104">
                  <c:v>-0.74881697500398248</c:v>
                </c:pt>
                <c:pt idx="105">
                  <c:v>-0.71025878338707971</c:v>
                </c:pt>
                <c:pt idx="106">
                  <c:v>-0.78258819729259854</c:v>
                </c:pt>
                <c:pt idx="107">
                  <c:v>-0.84056767903188223</c:v>
                </c:pt>
                <c:pt idx="108">
                  <c:v>-0.81067744523107332</c:v>
                </c:pt>
                <c:pt idx="109">
                  <c:v>-0.75098513604613581</c:v>
                </c:pt>
                <c:pt idx="110">
                  <c:v>-0.74874118360959485</c:v>
                </c:pt>
                <c:pt idx="111">
                  <c:v>-0.79897073829255061</c:v>
                </c:pt>
                <c:pt idx="112">
                  <c:v>-0.82444220204382823</c:v>
                </c:pt>
                <c:pt idx="113">
                  <c:v>-0.79106786846105259</c:v>
                </c:pt>
                <c:pt idx="114">
                  <c:v>-0.75154950884450356</c:v>
                </c:pt>
                <c:pt idx="115">
                  <c:v>-0.76393231281945195</c:v>
                </c:pt>
                <c:pt idx="116">
                  <c:v>-0.80797296614068026</c:v>
                </c:pt>
                <c:pt idx="117">
                  <c:v>-0.81753475305569667</c:v>
                </c:pt>
                <c:pt idx="118">
                  <c:v>-0.77837614048697745</c:v>
                </c:pt>
                <c:pt idx="119">
                  <c:v>-0.74903823369295097</c:v>
                </c:pt>
                <c:pt idx="120">
                  <c:v>-0.7746699076845206</c:v>
                </c:pt>
                <c:pt idx="121">
                  <c:v>-0.81865908168136925</c:v>
                </c:pt>
                <c:pt idx="122">
                  <c:v>-0.81381469600780654</c:v>
                </c:pt>
                <c:pt idx="123">
                  <c:v>-0.76301798092481399</c:v>
                </c:pt>
                <c:pt idx="124">
                  <c:v>-0.74166335593292054</c:v>
                </c:pt>
                <c:pt idx="125">
                  <c:v>-0.78882945611694344</c:v>
                </c:pt>
                <c:pt idx="126">
                  <c:v>-0.8398206890997546</c:v>
                </c:pt>
                <c:pt idx="127">
                  <c:v>-0.80986222716447021</c:v>
                </c:pt>
                <c:pt idx="128">
                  <c:v>-0.72715248693540713</c:v>
                </c:pt>
                <c:pt idx="129">
                  <c:v>-0.7199305448619816</c:v>
                </c:pt>
                <c:pt idx="130">
                  <c:v>-0.83827387297559819</c:v>
                </c:pt>
                <c:pt idx="131">
                  <c:v>-0.92698639971018015</c:v>
                </c:pt>
                <c:pt idx="132">
                  <c:v>-0.74227825546531345</c:v>
                </c:pt>
                <c:pt idx="133">
                  <c:v>-0.21757361593645758</c:v>
                </c:pt>
                <c:pt idx="134">
                  <c:v>0.42143842540428378</c:v>
                </c:pt>
                <c:pt idx="135">
                  <c:v>0.84454459551777628</c:v>
                </c:pt>
                <c:pt idx="136">
                  <c:v>0.91684774193274776</c:v>
                </c:pt>
                <c:pt idx="137">
                  <c:v>0.79036346182992678</c:v>
                </c:pt>
                <c:pt idx="138">
                  <c:v>0.70700761254562872</c:v>
                </c:pt>
                <c:pt idx="139">
                  <c:v>0.7531350900866588</c:v>
                </c:pt>
                <c:pt idx="140">
                  <c:v>0.83022261814680542</c:v>
                </c:pt>
                <c:pt idx="141">
                  <c:v>0.82895573475167394</c:v>
                </c:pt>
                <c:pt idx="142">
                  <c:v>0.76764655565913364</c:v>
                </c:pt>
                <c:pt idx="143">
                  <c:v>0.7410176943751573</c:v>
                </c:pt>
                <c:pt idx="144">
                  <c:v>0.78091781084931577</c:v>
                </c:pt>
                <c:pt idx="145">
                  <c:v>0.82279945442084446</c:v>
                </c:pt>
                <c:pt idx="146">
                  <c:v>0.80673844806678341</c:v>
                </c:pt>
                <c:pt idx="147">
                  <c:v>0.76063416943235251</c:v>
                </c:pt>
                <c:pt idx="148">
                  <c:v>0.75347415716670674</c:v>
                </c:pt>
                <c:pt idx="149">
                  <c:v>0.79404545395487214</c:v>
                </c:pt>
                <c:pt idx="150">
                  <c:v>0.82093462126795447</c:v>
                </c:pt>
                <c:pt idx="151">
                  <c:v>0.79404545395489545</c:v>
                </c:pt>
                <c:pt idx="152">
                  <c:v>0.75347415716671884</c:v>
                </c:pt>
                <c:pt idx="153">
                  <c:v>0.76063416943233575</c:v>
                </c:pt>
                <c:pt idx="154">
                  <c:v>0.80673844806676698</c:v>
                </c:pt>
                <c:pt idx="155">
                  <c:v>0.82279945442085511</c:v>
                </c:pt>
                <c:pt idx="156">
                  <c:v>0.78091781084934431</c:v>
                </c:pt>
                <c:pt idx="157">
                  <c:v>0.74101769437516352</c:v>
                </c:pt>
                <c:pt idx="158">
                  <c:v>0.76764655565910411</c:v>
                </c:pt>
                <c:pt idx="159">
                  <c:v>0.82895573475165385</c:v>
                </c:pt>
                <c:pt idx="160">
                  <c:v>0.83022261814683018</c:v>
                </c:pt>
                <c:pt idx="161">
                  <c:v>0.75313509008669999</c:v>
                </c:pt>
                <c:pt idx="162">
                  <c:v>0.7070076125456215</c:v>
                </c:pt>
                <c:pt idx="163">
                  <c:v>0.7903634618298554</c:v>
                </c:pt>
                <c:pt idx="164">
                  <c:v>0.91684774193271301</c:v>
                </c:pt>
                <c:pt idx="165">
                  <c:v>0.84454459551789629</c:v>
                </c:pt>
                <c:pt idx="166">
                  <c:v>0.42143842540457477</c:v>
                </c:pt>
                <c:pt idx="167">
                  <c:v>-0.21757361593613672</c:v>
                </c:pt>
                <c:pt idx="168">
                  <c:v>-0.74227825546512827</c:v>
                </c:pt>
                <c:pt idx="169">
                  <c:v>-0.9269863997101736</c:v>
                </c:pt>
                <c:pt idx="170">
                  <c:v>-0.83827387297567291</c:v>
                </c:pt>
                <c:pt idx="171">
                  <c:v>-0.71993054486201358</c:v>
                </c:pt>
                <c:pt idx="172">
                  <c:v>-0.72715248693537571</c:v>
                </c:pt>
                <c:pt idx="173">
                  <c:v>-0.80986222716443867</c:v>
                </c:pt>
                <c:pt idx="174">
                  <c:v>-0.83982068909976404</c:v>
                </c:pt>
                <c:pt idx="175">
                  <c:v>-0.78882945611696953</c:v>
                </c:pt>
                <c:pt idx="176">
                  <c:v>-0.7416633559329272</c:v>
                </c:pt>
                <c:pt idx="177">
                  <c:v>-0.76301798092479589</c:v>
                </c:pt>
                <c:pt idx="178">
                  <c:v>-0.81381469600779155</c:v>
                </c:pt>
                <c:pt idx="179">
                  <c:v>-0.81865908168137402</c:v>
                </c:pt>
                <c:pt idx="180">
                  <c:v>-0.77466990768453747</c:v>
                </c:pt>
                <c:pt idx="181">
                  <c:v>-0.74903823369294564</c:v>
                </c:pt>
                <c:pt idx="182">
                  <c:v>-0.77837614048696524</c:v>
                </c:pt>
                <c:pt idx="183">
                  <c:v>-0.81753475305569134</c:v>
                </c:pt>
                <c:pt idx="184">
                  <c:v>-0.80797296614069014</c:v>
                </c:pt>
                <c:pt idx="185">
                  <c:v>-0.76393231281945639</c:v>
                </c:pt>
                <c:pt idx="186">
                  <c:v>-0.75154950884450433</c:v>
                </c:pt>
                <c:pt idx="187">
                  <c:v>-0.79106786846104182</c:v>
                </c:pt>
                <c:pt idx="188">
                  <c:v>-0.82444220204382435</c:v>
                </c:pt>
                <c:pt idx="189">
                  <c:v>-0.7989707382925556</c:v>
                </c:pt>
                <c:pt idx="190">
                  <c:v>-0.74874118360960107</c:v>
                </c:pt>
                <c:pt idx="191">
                  <c:v>-0.75098513604613115</c:v>
                </c:pt>
                <c:pt idx="192">
                  <c:v>-0.8106774452310691</c:v>
                </c:pt>
                <c:pt idx="193">
                  <c:v>-0.84056767903188467</c:v>
                </c:pt>
                <c:pt idx="194">
                  <c:v>-0.78258819729260243</c:v>
                </c:pt>
                <c:pt idx="195">
                  <c:v>-0.71025878338707704</c:v>
                </c:pt>
                <c:pt idx="196">
                  <c:v>-0.74881697500398237</c:v>
                </c:pt>
                <c:pt idx="197">
                  <c:v>-0.88382580100950825</c:v>
                </c:pt>
                <c:pt idx="198">
                  <c:v>-0.90509449300927014</c:v>
                </c:pt>
                <c:pt idx="199">
                  <c:v>-0.59943199239295275</c:v>
                </c:pt>
                <c:pt idx="200">
                  <c:v>1.9538342462675791E-14</c:v>
                </c:pt>
              </c:numCache>
            </c:numRef>
          </c:yVal>
          <c:smooth val="1"/>
        </c:ser>
        <c:axId val="80929920"/>
        <c:axId val="80931456"/>
      </c:scatterChart>
      <c:valAx>
        <c:axId val="80929920"/>
        <c:scaling>
          <c:orientation val="minMax"/>
        </c:scaling>
        <c:axPos val="b"/>
        <c:numFmt formatCode="General" sourceLinked="1"/>
        <c:tickLblPos val="nextTo"/>
        <c:crossAx val="80931456"/>
        <c:crosses val="autoZero"/>
        <c:crossBetween val="midCat"/>
      </c:valAx>
      <c:valAx>
        <c:axId val="80931456"/>
        <c:scaling>
          <c:orientation val="minMax"/>
        </c:scaling>
        <c:axPos val="l"/>
        <c:majorGridlines/>
        <c:numFmt formatCode="General" sourceLinked="1"/>
        <c:tickLblPos val="nextTo"/>
        <c:crossAx val="80929920"/>
        <c:crosses val="autoZero"/>
        <c:crossBetween val="midCat"/>
      </c:valAx>
    </c:plotArea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4"/>
  <sheetViews>
    <sheetView tabSelected="1" workbookViewId="0">
      <selection activeCell="O19" sqref="O19"/>
    </sheetView>
  </sheetViews>
  <sheetFormatPr defaultRowHeight="15"/>
  <cols>
    <col min="2" max="2" width="22.42578125" customWidth="1"/>
  </cols>
  <sheetData>
    <row r="1" spans="1:9">
      <c r="A1" t="s">
        <v>0</v>
      </c>
      <c r="F1" t="s">
        <v>14</v>
      </c>
      <c r="G1">
        <v>0</v>
      </c>
    </row>
    <row r="2" spans="1:9">
      <c r="F2" t="s">
        <v>15</v>
      </c>
      <c r="G2">
        <f>6*PI()</f>
        <v>18.849555921538759</v>
      </c>
    </row>
    <row r="3" spans="1:9">
      <c r="A3" t="s">
        <v>1</v>
      </c>
    </row>
    <row r="5" spans="1:9">
      <c r="B5" t="s">
        <v>2</v>
      </c>
    </row>
    <row r="7" spans="1:9">
      <c r="B7" t="s">
        <v>3</v>
      </c>
      <c r="C7">
        <v>22</v>
      </c>
      <c r="D7">
        <v>23</v>
      </c>
      <c r="E7">
        <v>24</v>
      </c>
      <c r="F7">
        <v>25</v>
      </c>
      <c r="G7">
        <v>26</v>
      </c>
      <c r="H7">
        <v>27</v>
      </c>
      <c r="I7" t="s">
        <v>19</v>
      </c>
    </row>
    <row r="8" spans="1:9">
      <c r="B8" t="s">
        <v>4</v>
      </c>
      <c r="C8">
        <v>1</v>
      </c>
      <c r="D8">
        <v>1</v>
      </c>
      <c r="E8">
        <v>6.2E-2</v>
      </c>
      <c r="F8">
        <v>0.25</v>
      </c>
      <c r="G8">
        <v>1</v>
      </c>
      <c r="H8">
        <v>1</v>
      </c>
      <c r="I8" t="s">
        <v>20</v>
      </c>
    </row>
    <row r="9" spans="1:9">
      <c r="B9" t="s">
        <v>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</row>
    <row r="10" spans="1:9">
      <c r="B10" t="s">
        <v>6</v>
      </c>
      <c r="C10">
        <v>1</v>
      </c>
      <c r="D10">
        <v>0.5</v>
      </c>
      <c r="E10">
        <v>0.125</v>
      </c>
      <c r="F10">
        <v>0.33333333300000001</v>
      </c>
      <c r="G10">
        <v>0.33333333300000001</v>
      </c>
      <c r="H10">
        <v>0.33333333300000001</v>
      </c>
    </row>
    <row r="11" spans="1:9">
      <c r="B11" t="s">
        <v>7</v>
      </c>
      <c r="C11">
        <v>2</v>
      </c>
      <c r="D11">
        <v>2</v>
      </c>
      <c r="E11">
        <v>2</v>
      </c>
      <c r="F11">
        <v>2</v>
      </c>
      <c r="G11">
        <v>3</v>
      </c>
      <c r="H11">
        <v>3</v>
      </c>
    </row>
    <row r="12" spans="1:9">
      <c r="B12" t="s">
        <v>8</v>
      </c>
      <c r="C12">
        <v>1</v>
      </c>
      <c r="D12">
        <v>0.25</v>
      </c>
      <c r="E12">
        <v>0.25</v>
      </c>
      <c r="F12">
        <v>0.5</v>
      </c>
      <c r="G12">
        <v>0.2</v>
      </c>
      <c r="H12">
        <v>0.2</v>
      </c>
    </row>
    <row r="13" spans="1:9">
      <c r="B13" t="s">
        <v>7</v>
      </c>
      <c r="C13">
        <v>3</v>
      </c>
      <c r="D13">
        <v>4</v>
      </c>
      <c r="E13">
        <v>4</v>
      </c>
      <c r="F13">
        <v>3</v>
      </c>
      <c r="G13">
        <v>5</v>
      </c>
      <c r="H13">
        <v>5</v>
      </c>
    </row>
    <row r="14" spans="1:9">
      <c r="B14" t="s">
        <v>9</v>
      </c>
      <c r="C14">
        <v>0</v>
      </c>
      <c r="D14">
        <v>0.125</v>
      </c>
      <c r="E14">
        <v>0.5</v>
      </c>
      <c r="F14">
        <v>1</v>
      </c>
      <c r="G14">
        <f>1/7</f>
        <v>0.14285714285714285</v>
      </c>
      <c r="H14">
        <f>1/7</f>
        <v>0.14285714285714285</v>
      </c>
    </row>
    <row r="15" spans="1:9">
      <c r="B15" t="s">
        <v>10</v>
      </c>
      <c r="C15">
        <v>1</v>
      </c>
      <c r="D15">
        <v>8</v>
      </c>
      <c r="E15">
        <v>8</v>
      </c>
      <c r="F15">
        <v>4</v>
      </c>
      <c r="G15">
        <v>7</v>
      </c>
      <c r="H15">
        <v>7</v>
      </c>
    </row>
    <row r="16" spans="1:9">
      <c r="B16" t="s">
        <v>11</v>
      </c>
      <c r="C16">
        <v>0</v>
      </c>
      <c r="D16">
        <v>6.2E-2</v>
      </c>
      <c r="E16">
        <v>1</v>
      </c>
      <c r="F16">
        <v>0.5</v>
      </c>
      <c r="G16">
        <f>1/9</f>
        <v>0.1111111111111111</v>
      </c>
      <c r="H16">
        <f>1/9</f>
        <v>0.1111111111111111</v>
      </c>
    </row>
    <row r="17" spans="1:10">
      <c r="B17" t="s">
        <v>10</v>
      </c>
      <c r="C17">
        <v>1</v>
      </c>
      <c r="D17">
        <v>16</v>
      </c>
      <c r="E17">
        <v>16</v>
      </c>
      <c r="F17">
        <v>6</v>
      </c>
      <c r="G17">
        <v>9</v>
      </c>
      <c r="H17">
        <v>9</v>
      </c>
    </row>
    <row r="18" spans="1:10">
      <c r="B18" t="s">
        <v>12</v>
      </c>
      <c r="C18">
        <v>0</v>
      </c>
      <c r="D18">
        <v>0</v>
      </c>
      <c r="E18">
        <v>0</v>
      </c>
      <c r="F18">
        <v>0.33333333329999998</v>
      </c>
      <c r="G18">
        <v>0</v>
      </c>
      <c r="H18">
        <f>1/11</f>
        <v>9.0909090909090912E-2</v>
      </c>
    </row>
    <row r="19" spans="1:10">
      <c r="B19" t="s">
        <v>10</v>
      </c>
      <c r="C19">
        <v>1</v>
      </c>
      <c r="D19">
        <v>1</v>
      </c>
      <c r="E19">
        <v>1</v>
      </c>
      <c r="F19">
        <v>7</v>
      </c>
      <c r="G19">
        <v>1</v>
      </c>
      <c r="H19">
        <v>11</v>
      </c>
    </row>
    <row r="20" spans="1:10">
      <c r="B20" t="s">
        <v>13</v>
      </c>
      <c r="C20">
        <v>0</v>
      </c>
      <c r="D20">
        <v>0</v>
      </c>
      <c r="E20">
        <v>0</v>
      </c>
      <c r="F20">
        <v>0.25</v>
      </c>
      <c r="G20">
        <v>0</v>
      </c>
      <c r="H20">
        <f>1/13</f>
        <v>7.6923076923076927E-2</v>
      </c>
    </row>
    <row r="21" spans="1:10">
      <c r="B21" t="s">
        <v>10</v>
      </c>
      <c r="C21">
        <v>1</v>
      </c>
      <c r="D21">
        <v>1</v>
      </c>
      <c r="E21">
        <v>1</v>
      </c>
      <c r="F21">
        <v>8</v>
      </c>
      <c r="G21">
        <v>1</v>
      </c>
      <c r="H21">
        <v>13</v>
      </c>
    </row>
    <row r="23" spans="1:10" s="1" customFormat="1">
      <c r="B23" s="1" t="s">
        <v>16</v>
      </c>
      <c r="C23" s="1" t="s">
        <v>18</v>
      </c>
      <c r="D23" s="1" t="s">
        <v>18</v>
      </c>
      <c r="E23" s="1" t="s">
        <v>18</v>
      </c>
      <c r="F23" s="1" t="s">
        <v>18</v>
      </c>
      <c r="G23" s="1" t="s">
        <v>18</v>
      </c>
      <c r="H23" s="1" t="s">
        <v>18</v>
      </c>
    </row>
    <row r="24" spans="1:10">
      <c r="B24">
        <f>$G$1</f>
        <v>0</v>
      </c>
      <c r="C24">
        <f>C$8*SIN(C$9*$B24)+C$10*SIN(C$11*$B24)+C$12*SIN(C$13*$B24)+C$14*SIN(C$15*$B24)+C$16*SIN(C$17*$B24)+C$18*SIN(C$19*$B24)+C$20*SIN(C$21*$B24)</f>
        <v>0</v>
      </c>
      <c r="D24">
        <f>D$8*SIN(D$9*$B24)+D$10*SIN(D$11*$B24)+D$12*SIN(D$13*$B24)+D$14*SIN(D$15*$B24)+D$16*SIN(D$17*$B24)+D$18*SIN(D$19*$B24)+D$20*SIN(D$21*$B24)</f>
        <v>0</v>
      </c>
      <c r="E24">
        <f>E$8*SIN(E$9*$B24)+E$10*SIN(E$11*$B24)+E$12*SIN(E$13*$B24)+E$14*SIN(E$15*$B24)+E$16*SIN(E$17*$B24)+E$18*SIN(E$19*$B24)+E$20*SIN(E$21*$B24)</f>
        <v>0</v>
      </c>
      <c r="F24">
        <f>F$8*SIN(F$9*$B24)+F$10*SIN(F$11*$B24)+F$12*SIN(F$13*$B24)+F$14*SIN(F$15*$B24)+F$16*SIN(F$17*$B24)+F$18*SIN(F$19*$B24)+F$20*SIN(F$21*$B24)</f>
        <v>0</v>
      </c>
      <c r="G24">
        <f>G$8*SIN(G$9*$B24)+G$10*SIN(G$11*$B24)+G$12*SIN(G$13*$B24)+G$14*SIN(G$15*$B24)+G$16*SIN(G$17*$B24)+G$18*SIN(G$19*$B24)+G$20*SIN(G$21*$B24)</f>
        <v>0</v>
      </c>
      <c r="H24">
        <f>H$8*SIN(H$9*$B24)+H$10*SIN(H$11*$B24)+H$12*SIN(H$13*$B24)+H$14*SIN(H$15*$B24)+H$16*SIN(H$17*$B24)+H$18*SIN(H$19*$B24)+H$20*SIN(H$21*$B24)</f>
        <v>0</v>
      </c>
      <c r="J24" t="s">
        <v>17</v>
      </c>
    </row>
    <row r="25" spans="1:10">
      <c r="A25" t="s">
        <v>17</v>
      </c>
      <c r="B25">
        <f>B24+($G$2-$G$1)/200</f>
        <v>9.4247779607693788E-2</v>
      </c>
      <c r="C25">
        <f t="shared" ref="C25:F88" si="0">C$8*SIN(C$9*$B25)+C$10*SIN(C$11*$B25)+C$12*SIN(C$13*$B25)+C$14*SIN(C$15*$B25)+C$16*SIN(C$17*$B25)+C$18*SIN(C$19*$B25)+C$20*SIN(C$21*$B25)</f>
        <v>0.56048073394346809</v>
      </c>
      <c r="D25">
        <f t="shared" si="0"/>
        <v>0.42727615418618503</v>
      </c>
      <c r="E25">
        <f t="shared" si="0"/>
        <v>1.4615887993127488</v>
      </c>
      <c r="F25">
        <f t="shared" si="0"/>
        <v>1.2369601473356011</v>
      </c>
      <c r="G25">
        <f t="shared" ref="G25:H88" si="1">G$8*SIN(G$9*$B25)+G$10*SIN(G$11*$B25)+G$12*SIN(G$13*$B25)+G$14*SIN(G$15*$B25)+G$16*SIN(G$17*$B25)+G$18*SIN(G$19*$B25)+G$20*SIN(G$21*$B25)</f>
        <v>0.44880727344507454</v>
      </c>
      <c r="H25">
        <f t="shared" si="1"/>
        <v>0.59943199239296097</v>
      </c>
    </row>
    <row r="26" spans="1:10">
      <c r="A26" t="s">
        <v>17</v>
      </c>
      <c r="B26">
        <f t="shared" ref="B26:B89" si="2">B25+($G$2-$G$1)/200</f>
        <v>0.18849555921538758</v>
      </c>
      <c r="C26">
        <f t="shared" si="0"/>
        <v>1.0913326622493991</v>
      </c>
      <c r="D26">
        <f t="shared" si="0"/>
        <v>0.67510436894475656</v>
      </c>
      <c r="E26">
        <f t="shared" si="0"/>
        <v>0.85311658485051201</v>
      </c>
      <c r="F26">
        <f t="shared" si="0"/>
        <v>2.1467952781874713</v>
      </c>
      <c r="G26">
        <f t="shared" si="1"/>
        <v>0.77639763477286627</v>
      </c>
      <c r="H26">
        <f t="shared" si="1"/>
        <v>0.90509449300927058</v>
      </c>
    </row>
    <row r="27" spans="1:10">
      <c r="A27" t="s">
        <v>17</v>
      </c>
      <c r="B27">
        <f t="shared" si="2"/>
        <v>0.28274333882308134</v>
      </c>
      <c r="C27">
        <f t="shared" si="0"/>
        <v>1.5649289706486851</v>
      </c>
      <c r="D27">
        <f t="shared" si="0"/>
        <v>0.80852361244702731</v>
      </c>
      <c r="E27">
        <f t="shared" si="0"/>
        <v>-0.28654806827748214</v>
      </c>
      <c r="F27">
        <f t="shared" si="0"/>
        <v>2.5228431651540348</v>
      </c>
      <c r="G27">
        <f t="shared" si="1"/>
        <v>0.92012730943774979</v>
      </c>
      <c r="H27">
        <f t="shared" si="1"/>
        <v>0.88382580100950914</v>
      </c>
    </row>
    <row r="28" spans="1:10">
      <c r="A28" t="s">
        <v>17</v>
      </c>
      <c r="B28">
        <f t="shared" si="2"/>
        <v>0.37699111843077515</v>
      </c>
      <c r="C28">
        <f t="shared" si="0"/>
        <v>1.9574987110793862</v>
      </c>
      <c r="D28">
        <f t="shared" si="0"/>
        <v>0.96015266894740725</v>
      </c>
      <c r="E28">
        <f t="shared" si="0"/>
        <v>0.17187552223190089</v>
      </c>
      <c r="F28">
        <f t="shared" si="0"/>
        <v>2.3478282490439821</v>
      </c>
      <c r="G28">
        <f t="shared" si="1"/>
        <v>0.90113461688889129</v>
      </c>
      <c r="H28">
        <f t="shared" si="1"/>
        <v>0.74881697500398381</v>
      </c>
    </row>
    <row r="29" spans="1:10">
      <c r="A29" t="s">
        <v>17</v>
      </c>
      <c r="B29">
        <f t="shared" si="2"/>
        <v>0.47123889803846897</v>
      </c>
      <c r="C29">
        <f t="shared" si="0"/>
        <v>2.250695834709632</v>
      </c>
      <c r="D29">
        <f t="shared" si="0"/>
        <v>1.0817554734745491</v>
      </c>
      <c r="E29">
        <f t="shared" si="0"/>
        <v>1.0242025545034257</v>
      </c>
      <c r="F29">
        <f t="shared" si="0"/>
        <v>1.7834880051557458</v>
      </c>
      <c r="G29">
        <f t="shared" si="1"/>
        <v>0.80329279688282129</v>
      </c>
      <c r="H29">
        <f t="shared" si="1"/>
        <v>0.71025878338707782</v>
      </c>
    </row>
    <row r="30" spans="1:10">
      <c r="A30" t="s">
        <v>17</v>
      </c>
      <c r="B30">
        <f t="shared" si="2"/>
        <v>0.56548667764616278</v>
      </c>
      <c r="C30">
        <f t="shared" si="0"/>
        <v>2.4327685487594941</v>
      </c>
      <c r="D30">
        <f t="shared" si="0"/>
        <v>1.0809064478313177</v>
      </c>
      <c r="E30">
        <f t="shared" si="0"/>
        <v>0.21593388086123116</v>
      </c>
      <c r="F30">
        <f t="shared" si="0"/>
        <v>1.0892300106507369</v>
      </c>
      <c r="G30">
        <f t="shared" si="1"/>
        <v>0.72088822018349663</v>
      </c>
      <c r="H30">
        <f t="shared" si="1"/>
        <v>0.78258819729259754</v>
      </c>
    </row>
    <row r="31" spans="1:10">
      <c r="A31" t="s">
        <v>17</v>
      </c>
      <c r="B31">
        <f t="shared" si="2"/>
        <v>0.6597344572538566</v>
      </c>
      <c r="C31">
        <f t="shared" si="0"/>
        <v>2.4992448404655887</v>
      </c>
      <c r="D31">
        <f t="shared" si="0"/>
        <v>1.0559967848020759</v>
      </c>
      <c r="E31">
        <f t="shared" si="0"/>
        <v>-1.0474794642240348</v>
      </c>
      <c r="F31">
        <f t="shared" si="0"/>
        <v>0.50929852048958157</v>
      </c>
      <c r="G31">
        <f t="shared" si="1"/>
        <v>0.70767768440597789</v>
      </c>
      <c r="H31">
        <f t="shared" si="1"/>
        <v>0.84056767903188256</v>
      </c>
    </row>
    <row r="32" spans="1:10">
      <c r="A32" t="s">
        <v>17</v>
      </c>
      <c r="B32">
        <f t="shared" si="2"/>
        <v>0.75398223686155041</v>
      </c>
      <c r="C32">
        <f t="shared" si="0"/>
        <v>2.4530870771327495</v>
      </c>
      <c r="D32">
        <f t="shared" si="0"/>
        <v>1.1539388148439875</v>
      </c>
      <c r="E32">
        <f t="shared" si="0"/>
        <v>-0.40757004767195337</v>
      </c>
      <c r="F32">
        <f t="shared" si="0"/>
        <v>0.17964346828303376</v>
      </c>
      <c r="G32">
        <f t="shared" si="1"/>
        <v>0.75673771374487142</v>
      </c>
      <c r="H32">
        <f t="shared" si="1"/>
        <v>0.81067744523107277</v>
      </c>
    </row>
    <row r="33" spans="1:8">
      <c r="A33" t="s">
        <v>17</v>
      </c>
      <c r="B33">
        <f t="shared" si="2"/>
        <v>0.84823001646924423</v>
      </c>
      <c r="C33">
        <f t="shared" si="0"/>
        <v>2.3043091487970679</v>
      </c>
      <c r="D33">
        <f t="shared" si="0"/>
        <v>1.2965634891403242</v>
      </c>
      <c r="E33">
        <f t="shared" si="0"/>
        <v>1.1935535147430578</v>
      </c>
      <c r="F33">
        <f t="shared" si="0"/>
        <v>9.322200478711011E-2</v>
      </c>
      <c r="G33">
        <f t="shared" si="1"/>
        <v>0.81931495486349382</v>
      </c>
      <c r="H33">
        <f t="shared" si="1"/>
        <v>0.75098513604613459</v>
      </c>
    </row>
    <row r="34" spans="1:8">
      <c r="A34" t="s">
        <v>17</v>
      </c>
      <c r="B34">
        <f t="shared" si="2"/>
        <v>0.94247779607693805</v>
      </c>
      <c r="C34">
        <f t="shared" si="0"/>
        <v>2.0690905050450481</v>
      </c>
      <c r="D34">
        <f t="shared" si="0"/>
        <v>1.2929236896284335</v>
      </c>
      <c r="E34">
        <f t="shared" si="0"/>
        <v>1.0854083155550716</v>
      </c>
      <c r="F34">
        <f t="shared" si="0"/>
        <v>0.13287349964567027</v>
      </c>
      <c r="G34">
        <f t="shared" si="1"/>
        <v>0.84605872112706948</v>
      </c>
      <c r="H34">
        <f t="shared" si="1"/>
        <v>0.74874118360959585</v>
      </c>
    </row>
    <row r="35" spans="1:8">
      <c r="A35" t="s">
        <v>17</v>
      </c>
      <c r="B35">
        <f t="shared" si="2"/>
        <v>1.0367255756846319</v>
      </c>
      <c r="C35">
        <f t="shared" si="0"/>
        <v>1.7684594661259354</v>
      </c>
      <c r="D35">
        <f t="shared" si="0"/>
        <v>1.1531449461565251</v>
      </c>
      <c r="E35">
        <f t="shared" si="0"/>
        <v>-0.36627735723855692</v>
      </c>
      <c r="F35">
        <f t="shared" si="0"/>
        <v>0.14917021525968652</v>
      </c>
      <c r="G35">
        <f t="shared" si="1"/>
        <v>0.8216218221929642</v>
      </c>
      <c r="H35">
        <f t="shared" si="1"/>
        <v>0.79897073829255061</v>
      </c>
    </row>
    <row r="36" spans="1:8">
      <c r="A36" t="s">
        <v>17</v>
      </c>
      <c r="B36">
        <f t="shared" si="2"/>
        <v>1.1309733552923256</v>
      </c>
      <c r="C36">
        <f t="shared" si="0"/>
        <v>1.4266504080769538</v>
      </c>
      <c r="D36">
        <f t="shared" si="0"/>
        <v>1.0480855096897479</v>
      </c>
      <c r="E36">
        <f t="shared" si="0"/>
        <v>-0.59364320966865491</v>
      </c>
      <c r="F36">
        <f t="shared" si="0"/>
        <v>4.1995867471997586E-2</v>
      </c>
      <c r="G36">
        <f t="shared" si="1"/>
        <v>0.77088783040616216</v>
      </c>
      <c r="H36">
        <f t="shared" si="1"/>
        <v>0.8244422020438279</v>
      </c>
    </row>
    <row r="37" spans="1:8">
      <c r="A37" t="s">
        <v>17</v>
      </c>
      <c r="B37">
        <f t="shared" si="2"/>
        <v>1.2252211349000193</v>
      </c>
      <c r="C37">
        <f t="shared" si="0"/>
        <v>1.0692633429525444</v>
      </c>
      <c r="D37">
        <f t="shared" si="0"/>
        <v>1.0104473026283922</v>
      </c>
      <c r="E37">
        <f t="shared" si="0"/>
        <v>0.39292562329792502</v>
      </c>
      <c r="F37">
        <f t="shared" si="0"/>
        <v>-0.19295387829231725</v>
      </c>
      <c r="G37">
        <f t="shared" si="1"/>
        <v>0.736015843946911</v>
      </c>
      <c r="H37">
        <f t="shared" si="1"/>
        <v>0.79106786846105104</v>
      </c>
    </row>
    <row r="38" spans="1:8">
      <c r="A38" t="s">
        <v>17</v>
      </c>
      <c r="B38">
        <f t="shared" si="2"/>
        <v>1.319468914507713</v>
      </c>
      <c r="C38">
        <f t="shared" si="0"/>
        <v>0.7213682078089354</v>
      </c>
      <c r="D38">
        <f t="shared" si="0"/>
        <v>0.93304645629783178</v>
      </c>
      <c r="E38">
        <f t="shared" si="0"/>
        <v>0.22728910041996742</v>
      </c>
      <c r="F38">
        <f t="shared" si="0"/>
        <v>-0.47081485177061577</v>
      </c>
      <c r="G38">
        <f t="shared" si="1"/>
        <v>0.74334088924948372</v>
      </c>
      <c r="H38">
        <f t="shared" si="1"/>
        <v>0.75154950884450489</v>
      </c>
    </row>
    <row r="39" spans="1:8">
      <c r="A39" t="s">
        <v>17</v>
      </c>
      <c r="B39">
        <f t="shared" si="2"/>
        <v>1.4137166941154067</v>
      </c>
      <c r="C39">
        <f t="shared" si="0"/>
        <v>0.40569881078171832</v>
      </c>
      <c r="D39">
        <f t="shared" si="0"/>
        <v>0.83992577453046569</v>
      </c>
      <c r="E39">
        <f t="shared" si="0"/>
        <v>-1.1103960220993982</v>
      </c>
      <c r="F39">
        <f t="shared" si="0"/>
        <v>-0.66794656300025945</v>
      </c>
      <c r="G39">
        <f t="shared" si="1"/>
        <v>0.78463334394960738</v>
      </c>
      <c r="H39">
        <f t="shared" si="1"/>
        <v>0.76393231281945351</v>
      </c>
    </row>
    <row r="40" spans="1:8">
      <c r="A40" t="s">
        <v>17</v>
      </c>
      <c r="B40">
        <f t="shared" si="2"/>
        <v>1.5079644737231004</v>
      </c>
      <c r="C40">
        <f t="shared" si="0"/>
        <v>0.14107271126388798</v>
      </c>
      <c r="D40">
        <f t="shared" si="0"/>
        <v>0.88595333277537014</v>
      </c>
      <c r="E40">
        <f t="shared" si="0"/>
        <v>-1.0698329229860004</v>
      </c>
      <c r="F40">
        <f t="shared" si="0"/>
        <v>-0.68653424558407683</v>
      </c>
      <c r="G40">
        <f t="shared" si="1"/>
        <v>0.82536215488802434</v>
      </c>
      <c r="H40">
        <f t="shared" si="1"/>
        <v>0.80797296614068392</v>
      </c>
    </row>
    <row r="41" spans="1:8">
      <c r="A41" t="s">
        <v>17</v>
      </c>
      <c r="B41">
        <f t="shared" si="2"/>
        <v>1.6022122533307941</v>
      </c>
      <c r="C41">
        <f t="shared" si="0"/>
        <v>-5.884592376666109E-2</v>
      </c>
      <c r="D41">
        <f t="shared" si="0"/>
        <v>1.0603995726820634</v>
      </c>
      <c r="E41">
        <f t="shared" si="0"/>
        <v>0.69155251787672123</v>
      </c>
      <c r="F41">
        <f t="shared" si="0"/>
        <v>-0.50032505458334553</v>
      </c>
      <c r="G41">
        <f t="shared" si="1"/>
        <v>0.83247285874717181</v>
      </c>
      <c r="H41">
        <f t="shared" si="1"/>
        <v>0.81753475305569534</v>
      </c>
    </row>
    <row r="42" spans="1:8">
      <c r="A42" t="s">
        <v>17</v>
      </c>
      <c r="B42">
        <f t="shared" si="2"/>
        <v>1.6964600329384878</v>
      </c>
      <c r="C42">
        <f t="shared" si="0"/>
        <v>-0.18635167173862777</v>
      </c>
      <c r="D42">
        <f t="shared" si="0"/>
        <v>1.1498484441981245</v>
      </c>
      <c r="E42">
        <f t="shared" si="0"/>
        <v>1.4778543093283489</v>
      </c>
      <c r="F42">
        <f t="shared" si="0"/>
        <v>-0.16166875730300459</v>
      </c>
      <c r="G42">
        <f t="shared" si="1"/>
        <v>0.8002408454131078</v>
      </c>
      <c r="H42">
        <f t="shared" si="1"/>
        <v>0.7783761404869759</v>
      </c>
    </row>
    <row r="43" spans="1:8">
      <c r="A43" t="s">
        <v>17</v>
      </c>
      <c r="B43">
        <f t="shared" si="2"/>
        <v>1.7907078125461815</v>
      </c>
      <c r="C43">
        <f t="shared" si="0"/>
        <v>-0.24001754200201564</v>
      </c>
      <c r="D43">
        <f t="shared" si="0"/>
        <v>1.0556176109247954</v>
      </c>
      <c r="E43">
        <f t="shared" si="0"/>
        <v>0.32293181116819186</v>
      </c>
      <c r="F43">
        <f t="shared" si="0"/>
        <v>0.22829847578572487</v>
      </c>
      <c r="G43">
        <f t="shared" si="1"/>
        <v>0.75471506332407179</v>
      </c>
      <c r="H43">
        <f t="shared" si="1"/>
        <v>0.74903823369294997</v>
      </c>
    </row>
    <row r="44" spans="1:8">
      <c r="A44" t="s">
        <v>17</v>
      </c>
      <c r="B44">
        <f t="shared" si="2"/>
        <v>1.8849555921538752</v>
      </c>
      <c r="C44">
        <f t="shared" si="0"/>
        <v>-0.22451398828979285</v>
      </c>
      <c r="D44">
        <f t="shared" si="0"/>
        <v>0.909435671748966</v>
      </c>
      <c r="E44">
        <f t="shared" si="0"/>
        <v>-0.43390741360138951</v>
      </c>
      <c r="F44">
        <f t="shared" si="0"/>
        <v>0.56634607432458017</v>
      </c>
      <c r="G44">
        <f t="shared" si="1"/>
        <v>0.7334244745613081</v>
      </c>
      <c r="H44">
        <f t="shared" si="1"/>
        <v>0.77466990768452315</v>
      </c>
    </row>
    <row r="45" spans="1:8">
      <c r="A45" t="s">
        <v>17</v>
      </c>
      <c r="B45">
        <f t="shared" si="2"/>
        <v>1.9792033717615689</v>
      </c>
      <c r="C45">
        <f t="shared" si="0"/>
        <v>-0.14995192198272278</v>
      </c>
      <c r="D45">
        <f t="shared" si="0"/>
        <v>0.80252911288902717</v>
      </c>
      <c r="E45">
        <f t="shared" si="0"/>
        <v>0.4013096608544916</v>
      </c>
      <c r="F45">
        <f t="shared" si="0"/>
        <v>0.78515947442402234</v>
      </c>
      <c r="G45">
        <f t="shared" si="1"/>
        <v>0.75559069500634535</v>
      </c>
      <c r="H45">
        <f t="shared" si="1"/>
        <v>0.81865908168136992</v>
      </c>
    </row>
    <row r="46" spans="1:8">
      <c r="A46" t="s">
        <v>17</v>
      </c>
      <c r="B46">
        <f t="shared" si="2"/>
        <v>2.0734511513692628</v>
      </c>
      <c r="C46">
        <f t="shared" si="0"/>
        <v>-3.081176498746542E-2</v>
      </c>
      <c r="D46">
        <f t="shared" si="0"/>
        <v>0.64493713460756763</v>
      </c>
      <c r="E46">
        <f t="shared" si="0"/>
        <v>0.77202741593227087</v>
      </c>
      <c r="F46">
        <f t="shared" si="0"/>
        <v>0.86569638894875856</v>
      </c>
      <c r="G46">
        <f t="shared" si="1"/>
        <v>0.8055781742180359</v>
      </c>
      <c r="H46">
        <f t="shared" si="1"/>
        <v>0.81381469600780298</v>
      </c>
    </row>
    <row r="47" spans="1:8">
      <c r="A47" t="s">
        <v>17</v>
      </c>
      <c r="B47">
        <f t="shared" si="2"/>
        <v>2.1676989309769565</v>
      </c>
      <c r="C47">
        <f t="shared" si="0"/>
        <v>0.11544732978285172</v>
      </c>
      <c r="D47">
        <f t="shared" si="0"/>
        <v>0.40080510627808963</v>
      </c>
      <c r="E47">
        <f t="shared" si="0"/>
        <v>-0.51815288642726343</v>
      </c>
      <c r="F47">
        <f t="shared" si="0"/>
        <v>0.823526810784734</v>
      </c>
      <c r="G47">
        <f t="shared" si="1"/>
        <v>0.8430783058709399</v>
      </c>
      <c r="H47">
        <f t="shared" si="1"/>
        <v>0.76301798092481032</v>
      </c>
    </row>
    <row r="48" spans="1:8">
      <c r="A48" t="s">
        <v>17</v>
      </c>
      <c r="B48">
        <f t="shared" si="2"/>
        <v>2.2619467105846502</v>
      </c>
      <c r="C48">
        <f t="shared" si="0"/>
        <v>0.26997966614881397</v>
      </c>
      <c r="D48">
        <f t="shared" si="0"/>
        <v>0.22395471017897628</v>
      </c>
      <c r="E48">
        <f t="shared" si="0"/>
        <v>-1.3232832285104361</v>
      </c>
      <c r="F48">
        <f t="shared" si="0"/>
        <v>0.68345005893226229</v>
      </c>
      <c r="G48">
        <f t="shared" si="1"/>
        <v>0.8338736084522882</v>
      </c>
      <c r="H48">
        <f t="shared" si="1"/>
        <v>0.74166335593292176</v>
      </c>
    </row>
    <row r="49" spans="1:8">
      <c r="A49" t="s">
        <v>17</v>
      </c>
      <c r="B49">
        <f t="shared" si="2"/>
        <v>2.3561944901923439</v>
      </c>
      <c r="C49">
        <f t="shared" si="0"/>
        <v>0.4142135623730937</v>
      </c>
      <c r="D49">
        <f t="shared" si="0"/>
        <v>0.20710678118654727</v>
      </c>
      <c r="E49">
        <f t="shared" si="0"/>
        <v>-8.1159379566452625E-2</v>
      </c>
      <c r="F49">
        <f t="shared" si="0"/>
        <v>0.46129449251796778</v>
      </c>
      <c r="G49">
        <f t="shared" si="1"/>
        <v>0.77893985078566974</v>
      </c>
      <c r="H49">
        <f t="shared" si="1"/>
        <v>0.78882945611694877</v>
      </c>
    </row>
    <row r="50" spans="1:8">
      <c r="A50" t="s">
        <v>17</v>
      </c>
      <c r="B50">
        <f t="shared" si="2"/>
        <v>2.4504422698000377</v>
      </c>
      <c r="C50">
        <f t="shared" si="0"/>
        <v>0.53144341906386372</v>
      </c>
      <c r="D50">
        <f t="shared" si="0"/>
        <v>0.20169527161681555</v>
      </c>
      <c r="E50">
        <f t="shared" si="0"/>
        <v>1.1650035242447758</v>
      </c>
      <c r="F50">
        <f t="shared" si="0"/>
        <v>0.16455154035372035</v>
      </c>
      <c r="G50">
        <f t="shared" si="1"/>
        <v>0.71901542125438622</v>
      </c>
      <c r="H50">
        <f t="shared" si="1"/>
        <v>0.83982068909975605</v>
      </c>
    </row>
    <row r="51" spans="1:8">
      <c r="A51" t="s">
        <v>17</v>
      </c>
      <c r="B51">
        <f t="shared" si="2"/>
        <v>2.5446900494077314</v>
      </c>
      <c r="C51">
        <f t="shared" si="0"/>
        <v>0.608223653902626</v>
      </c>
      <c r="D51">
        <f t="shared" si="0"/>
        <v>5.8582359960356031E-2</v>
      </c>
      <c r="E51">
        <f t="shared" si="0"/>
        <v>0.37183692998708756</v>
      </c>
      <c r="F51">
        <f t="shared" si="0"/>
        <v>-0.19051105656545472</v>
      </c>
      <c r="G51">
        <f t="shared" si="1"/>
        <v>0.70791770975786084</v>
      </c>
      <c r="H51">
        <f t="shared" si="1"/>
        <v>0.80986222716446243</v>
      </c>
    </row>
    <row r="52" spans="1:8">
      <c r="A52" t="s">
        <v>17</v>
      </c>
      <c r="B52">
        <f t="shared" si="2"/>
        <v>2.6389378290154251</v>
      </c>
      <c r="C52">
        <f t="shared" si="0"/>
        <v>0.6354524770279717</v>
      </c>
      <c r="D52">
        <f t="shared" si="0"/>
        <v>-0.13120470596400016</v>
      </c>
      <c r="E52">
        <f t="shared" si="0"/>
        <v>-0.89890965535073708</v>
      </c>
      <c r="F52">
        <f t="shared" si="0"/>
        <v>-0.55956440158317233</v>
      </c>
      <c r="G52">
        <f t="shared" si="1"/>
        <v>0.77025405069945019</v>
      </c>
      <c r="H52">
        <f t="shared" si="1"/>
        <v>0.72715248693539947</v>
      </c>
    </row>
    <row r="53" spans="1:8">
      <c r="A53" t="s">
        <v>17</v>
      </c>
      <c r="B53">
        <f t="shared" si="2"/>
        <v>2.7331856086231188</v>
      </c>
      <c r="C53">
        <f t="shared" si="0"/>
        <v>0.60906003216759541</v>
      </c>
      <c r="D53">
        <f t="shared" si="0"/>
        <v>-0.21659522399167555</v>
      </c>
      <c r="E53">
        <f t="shared" si="0"/>
        <v>-0.5020278616981062</v>
      </c>
      <c r="F53">
        <f t="shared" si="0"/>
        <v>-0.8656705646694326</v>
      </c>
      <c r="G53">
        <f t="shared" si="1"/>
        <v>0.87227183312928935</v>
      </c>
      <c r="H53">
        <f t="shared" si="1"/>
        <v>0.71993054486198993</v>
      </c>
    </row>
    <row r="54" spans="1:8">
      <c r="A54" t="s">
        <v>17</v>
      </c>
      <c r="B54">
        <f t="shared" si="2"/>
        <v>2.8274333882308125</v>
      </c>
      <c r="C54">
        <f t="shared" si="0"/>
        <v>0.53024873645742299</v>
      </c>
      <c r="D54">
        <f t="shared" si="0"/>
        <v>-0.23714741337133668</v>
      </c>
      <c r="E54">
        <f t="shared" si="0"/>
        <v>0.36508565818981309</v>
      </c>
      <c r="F54">
        <f t="shared" si="0"/>
        <v>-1.0180244275381847</v>
      </c>
      <c r="G54">
        <f t="shared" si="1"/>
        <v>0.92859840350008527</v>
      </c>
      <c r="H54">
        <f t="shared" si="1"/>
        <v>0.83827387297561606</v>
      </c>
    </row>
    <row r="55" spans="1:8">
      <c r="A55" t="s">
        <v>17</v>
      </c>
      <c r="B55">
        <f t="shared" si="2"/>
        <v>2.9216811678385062</v>
      </c>
      <c r="C55">
        <f t="shared" si="0"/>
        <v>0.40527100348444944</v>
      </c>
      <c r="D55">
        <f t="shared" si="0"/>
        <v>-0.28733689915457628</v>
      </c>
      <c r="E55">
        <f t="shared" si="0"/>
        <v>-0.35534491385263944</v>
      </c>
      <c r="F55">
        <f t="shared" si="0"/>
        <v>-0.94814487580449347</v>
      </c>
      <c r="G55">
        <f t="shared" si="1"/>
        <v>0.8454062849155034</v>
      </c>
      <c r="H55">
        <f t="shared" si="1"/>
        <v>0.92698639971017915</v>
      </c>
    </row>
    <row r="56" spans="1:8">
      <c r="A56" t="s">
        <v>17</v>
      </c>
      <c r="B56">
        <f t="shared" si="2"/>
        <v>3.0159289474461999</v>
      </c>
      <c r="C56">
        <f t="shared" si="0"/>
        <v>0.24476789908413085</v>
      </c>
      <c r="D56">
        <f t="shared" si="0"/>
        <v>-0.28109039648419865</v>
      </c>
      <c r="E56">
        <f t="shared" si="0"/>
        <v>-1.4707450091570702</v>
      </c>
      <c r="F56">
        <f t="shared" si="0"/>
        <v>-0.64577250511396467</v>
      </c>
      <c r="G56">
        <f t="shared" si="1"/>
        <v>0.5762081276877552</v>
      </c>
      <c r="H56">
        <f t="shared" si="1"/>
        <v>0.74227825546526549</v>
      </c>
    </row>
    <row r="57" spans="1:8">
      <c r="A57" t="s">
        <v>17</v>
      </c>
      <c r="B57">
        <f t="shared" si="2"/>
        <v>3.1101767270538936</v>
      </c>
      <c r="C57">
        <f t="shared" si="0"/>
        <v>6.2728552867332657E-2</v>
      </c>
      <c r="D57">
        <f t="shared" si="0"/>
        <v>-9.2272772767522521E-2</v>
      </c>
      <c r="E57">
        <f t="shared" si="0"/>
        <v>-0.64333327395357176</v>
      </c>
      <c r="F57">
        <f t="shared" si="0"/>
        <v>-0.17450527558353202</v>
      </c>
      <c r="G57">
        <f t="shared" si="1"/>
        <v>0.15622942180929428</v>
      </c>
      <c r="H57">
        <f t="shared" si="1"/>
        <v>0.21757361593637009</v>
      </c>
    </row>
    <row r="58" spans="1:8">
      <c r="A58" t="s">
        <v>17</v>
      </c>
      <c r="B58">
        <f t="shared" si="2"/>
        <v>3.2044245066615873</v>
      </c>
      <c r="C58">
        <f t="shared" si="0"/>
        <v>-0.12483860055073064</v>
      </c>
      <c r="D58">
        <f t="shared" si="0"/>
        <v>0.17461610968788749</v>
      </c>
      <c r="E58">
        <f t="shared" si="0"/>
        <v>1.159150876328783</v>
      </c>
      <c r="F58">
        <f t="shared" si="0"/>
        <v>0.34365360882958179</v>
      </c>
      <c r="G58">
        <f t="shared" si="1"/>
        <v>-0.30741628017102202</v>
      </c>
      <c r="H58">
        <f t="shared" si="1"/>
        <v>-0.42143842540436566</v>
      </c>
    </row>
    <row r="59" spans="1:8">
      <c r="A59" t="s">
        <v>17</v>
      </c>
      <c r="B59">
        <f t="shared" si="2"/>
        <v>3.298672286269281</v>
      </c>
      <c r="C59">
        <f t="shared" si="0"/>
        <v>-0.3014079704048277</v>
      </c>
      <c r="D59">
        <f t="shared" si="0"/>
        <v>0.30034509539938814</v>
      </c>
      <c r="E59">
        <f t="shared" si="0"/>
        <v>1.2391880109775628</v>
      </c>
      <c r="F59">
        <f t="shared" si="0"/>
        <v>0.76995750241278504</v>
      </c>
      <c r="G59">
        <f t="shared" si="1"/>
        <v>-0.68621578297369257</v>
      </c>
      <c r="H59">
        <f t="shared" si="1"/>
        <v>-0.84454459551781147</v>
      </c>
    </row>
    <row r="60" spans="1:8">
      <c r="A60" t="s">
        <v>17</v>
      </c>
      <c r="B60">
        <f t="shared" si="2"/>
        <v>3.3929200658769747</v>
      </c>
      <c r="C60">
        <f t="shared" si="0"/>
        <v>-0.45148331899182503</v>
      </c>
      <c r="D60">
        <f t="shared" si="0"/>
        <v>0.26860049176766138</v>
      </c>
      <c r="E60">
        <f t="shared" si="0"/>
        <v>-6.2217298908759933E-2</v>
      </c>
      <c r="F60">
        <f t="shared" si="0"/>
        <v>0.99825750240692945</v>
      </c>
      <c r="G60">
        <f t="shared" si="1"/>
        <v>-0.89302289147333846</v>
      </c>
      <c r="H60">
        <f t="shared" si="1"/>
        <v>-0.91684774193273688</v>
      </c>
    </row>
    <row r="61" spans="1:8">
      <c r="A61" t="s">
        <v>17</v>
      </c>
      <c r="B61">
        <f t="shared" si="2"/>
        <v>3.4871678454846684</v>
      </c>
      <c r="C61">
        <f t="shared" si="0"/>
        <v>-0.56205595750054327</v>
      </c>
      <c r="D61">
        <f t="shared" si="0"/>
        <v>0.22911953582923214</v>
      </c>
      <c r="E61">
        <f t="shared" si="0"/>
        <v>-0.19623676924081668</v>
      </c>
      <c r="F61">
        <f t="shared" si="0"/>
        <v>0.98945360997641263</v>
      </c>
      <c r="G61">
        <f t="shared" si="1"/>
        <v>-0.92115280503839914</v>
      </c>
      <c r="H61">
        <f t="shared" si="1"/>
        <v>-0.79036346182990547</v>
      </c>
    </row>
    <row r="62" spans="1:8">
      <c r="A62" t="s">
        <v>17</v>
      </c>
      <c r="B62">
        <f t="shared" si="2"/>
        <v>3.5814156250923621</v>
      </c>
      <c r="C62">
        <f t="shared" si="0"/>
        <v>-0.62384920991791382</v>
      </c>
      <c r="D62">
        <f t="shared" si="0"/>
        <v>0.20147549398698955</v>
      </c>
      <c r="E62">
        <f t="shared" si="0"/>
        <v>0.81597248153844382</v>
      </c>
      <c r="F62">
        <f t="shared" si="0"/>
        <v>0.77630412031354656</v>
      </c>
      <c r="G62">
        <f t="shared" si="1"/>
        <v>-0.83841730388728553</v>
      </c>
      <c r="H62">
        <f t="shared" si="1"/>
        <v>-0.70700761254562494</v>
      </c>
    </row>
    <row r="63" spans="1:8">
      <c r="A63" t="s">
        <v>17</v>
      </c>
      <c r="B63">
        <f t="shared" si="2"/>
        <v>3.6756634047000558</v>
      </c>
      <c r="C63">
        <f t="shared" si="0"/>
        <v>-0.63224129607223978</v>
      </c>
      <c r="D63">
        <f t="shared" si="0"/>
        <v>7.4862345140915248E-2</v>
      </c>
      <c r="E63">
        <f t="shared" si="0"/>
        <v>0.60715946514727137</v>
      </c>
      <c r="F63">
        <f t="shared" si="0"/>
        <v>0.43917562082156408</v>
      </c>
      <c r="G63">
        <f t="shared" si="1"/>
        <v>-0.74209274734590125</v>
      </c>
      <c r="H63">
        <f t="shared" si="1"/>
        <v>-0.75313509008667068</v>
      </c>
    </row>
    <row r="64" spans="1:8">
      <c r="A64" t="s">
        <v>17</v>
      </c>
      <c r="B64">
        <f t="shared" si="2"/>
        <v>3.7699111843077495</v>
      </c>
      <c r="C64">
        <f t="shared" si="0"/>
        <v>-0.58778525229247502</v>
      </c>
      <c r="D64">
        <f t="shared" si="0"/>
        <v>-0.12063543125080137</v>
      </c>
      <c r="E64">
        <f t="shared" si="0"/>
        <v>-0.83392781847214126</v>
      </c>
      <c r="F64">
        <f t="shared" si="0"/>
        <v>6.769160303314431E-2</v>
      </c>
      <c r="G64">
        <f t="shared" si="1"/>
        <v>-0.70362940164997057</v>
      </c>
      <c r="H64">
        <f t="shared" si="1"/>
        <v>-0.83022261814681464</v>
      </c>
    </row>
    <row r="65" spans="1:8">
      <c r="A65" t="s">
        <v>17</v>
      </c>
      <c r="B65">
        <f t="shared" si="2"/>
        <v>3.8641589639154432</v>
      </c>
      <c r="C65">
        <f t="shared" si="0"/>
        <v>-0.49627773828373878</v>
      </c>
      <c r="D65">
        <f t="shared" si="0"/>
        <v>-0.21564958351903818</v>
      </c>
      <c r="E65">
        <f t="shared" si="0"/>
        <v>-0.940019288747443</v>
      </c>
      <c r="F65">
        <f t="shared" si="0"/>
        <v>-0.27117320471205203</v>
      </c>
      <c r="G65">
        <f t="shared" si="1"/>
        <v>-0.73603388936915182</v>
      </c>
      <c r="H65">
        <f t="shared" si="1"/>
        <v>-0.82895573475166817</v>
      </c>
    </row>
    <row r="66" spans="1:8">
      <c r="A66" t="s">
        <v>17</v>
      </c>
      <c r="B66">
        <f t="shared" si="2"/>
        <v>3.9584067435231369</v>
      </c>
      <c r="C66">
        <f t="shared" si="0"/>
        <v>-0.36836588874183318</v>
      </c>
      <c r="D66">
        <f t="shared" si="0"/>
        <v>-0.20033360790843882</v>
      </c>
      <c r="E66">
        <f t="shared" si="0"/>
        <v>0.65432259544643001</v>
      </c>
      <c r="F66">
        <f t="shared" si="0"/>
        <v>-0.54397403141523937</v>
      </c>
      <c r="G66">
        <f t="shared" si="1"/>
        <v>-0.80046061548027192</v>
      </c>
      <c r="H66">
        <f t="shared" si="1"/>
        <v>-0.76764655565912288</v>
      </c>
    </row>
    <row r="67" spans="1:8">
      <c r="A67" t="s">
        <v>17</v>
      </c>
      <c r="B67">
        <f t="shared" si="2"/>
        <v>4.0526545231308306</v>
      </c>
      <c r="C67">
        <f t="shared" si="0"/>
        <v>-0.2187197418818434</v>
      </c>
      <c r="D67">
        <f t="shared" si="0"/>
        <v>-0.26466158239615423</v>
      </c>
      <c r="E67">
        <f t="shared" si="0"/>
        <v>1.2786358810653993</v>
      </c>
      <c r="F67">
        <f t="shared" si="0"/>
        <v>-0.73977708923124363</v>
      </c>
      <c r="G67">
        <f t="shared" si="1"/>
        <v>-0.84298632675724128</v>
      </c>
      <c r="H67">
        <f t="shared" si="1"/>
        <v>-0.7410176943751583</v>
      </c>
    </row>
    <row r="68" spans="1:8">
      <c r="A68" t="s">
        <v>17</v>
      </c>
      <c r="B68">
        <f t="shared" si="2"/>
        <v>4.1469023027385248</v>
      </c>
      <c r="C68">
        <f t="shared" si="0"/>
        <v>-6.4834106600303448E-2</v>
      </c>
      <c r="D68">
        <f t="shared" si="0"/>
        <v>-0.48458052588831035</v>
      </c>
      <c r="E68">
        <f t="shared" si="0"/>
        <v>-8.8541878371157789E-3</v>
      </c>
      <c r="F68">
        <f t="shared" si="0"/>
        <v>-0.84960832326671265</v>
      </c>
      <c r="G68">
        <f t="shared" si="1"/>
        <v>-0.83458953850281581</v>
      </c>
      <c r="H68">
        <f t="shared" si="1"/>
        <v>-0.78091781084932643</v>
      </c>
    </row>
    <row r="69" spans="1:8">
      <c r="A69" t="s">
        <v>17</v>
      </c>
      <c r="B69">
        <f t="shared" si="2"/>
        <v>4.2411500823462189</v>
      </c>
      <c r="C69">
        <f t="shared" si="0"/>
        <v>7.4444935226806896E-2</v>
      </c>
      <c r="D69">
        <f t="shared" si="0"/>
        <v>-0.7097545035484194</v>
      </c>
      <c r="E69">
        <f t="shared" si="0"/>
        <v>-0.84904329942551815</v>
      </c>
      <c r="F69">
        <f t="shared" si="0"/>
        <v>-0.85369322020502003</v>
      </c>
      <c r="G69">
        <f t="shared" si="1"/>
        <v>-0.78809529183391236</v>
      </c>
      <c r="H69">
        <f t="shared" si="1"/>
        <v>-0.82279945442085078</v>
      </c>
    </row>
    <row r="70" spans="1:8">
      <c r="A70" t="s">
        <v>17</v>
      </c>
      <c r="B70">
        <f t="shared" si="2"/>
        <v>4.3353978619539131</v>
      </c>
      <c r="C70">
        <f t="shared" si="0"/>
        <v>0.18054991160550848</v>
      </c>
      <c r="D70">
        <f t="shared" si="0"/>
        <v>-0.8372574962222904</v>
      </c>
      <c r="E70">
        <f t="shared" si="0"/>
        <v>-3.5561165608368861E-2</v>
      </c>
      <c r="F70">
        <f t="shared" si="0"/>
        <v>-0.72757774935834696</v>
      </c>
      <c r="G70">
        <f t="shared" si="1"/>
        <v>-0.74361297397467851</v>
      </c>
      <c r="H70">
        <f t="shared" si="1"/>
        <v>-0.80673844806677586</v>
      </c>
    </row>
    <row r="71" spans="1:8">
      <c r="A71" t="s">
        <v>17</v>
      </c>
      <c r="B71">
        <f t="shared" si="2"/>
        <v>4.4296456415616072</v>
      </c>
      <c r="C71">
        <f t="shared" si="0"/>
        <v>0.23684497462570564</v>
      </c>
      <c r="D71">
        <f t="shared" si="0"/>
        <v>-0.95399939710574289</v>
      </c>
      <c r="E71">
        <f t="shared" si="0"/>
        <v>0.37826400708469987</v>
      </c>
      <c r="F71">
        <f t="shared" si="0"/>
        <v>-0.46458919997744008</v>
      </c>
      <c r="G71">
        <f t="shared" si="1"/>
        <v>-0.73598086182597178</v>
      </c>
      <c r="H71">
        <f t="shared" si="1"/>
        <v>-0.76063416943234397</v>
      </c>
    </row>
    <row r="72" spans="1:8">
      <c r="A72" t="s">
        <v>17</v>
      </c>
      <c r="B72">
        <f t="shared" si="2"/>
        <v>4.5238934211693014</v>
      </c>
      <c r="C72">
        <f t="shared" si="0"/>
        <v>0.23016522745800472</v>
      </c>
      <c r="D72">
        <f t="shared" si="0"/>
        <v>-1.1018857524030417</v>
      </c>
      <c r="E72">
        <f t="shared" si="0"/>
        <v>-0.81036961472019275</v>
      </c>
      <c r="F72">
        <f t="shared" si="0"/>
        <v>-9.9443298581735423E-2</v>
      </c>
      <c r="G72">
        <f t="shared" si="1"/>
        <v>-0.76894861805630621</v>
      </c>
      <c r="H72">
        <f t="shared" si="1"/>
        <v>-0.75347415716671673</v>
      </c>
    </row>
    <row r="73" spans="1:8">
      <c r="A73" t="s">
        <v>17</v>
      </c>
      <c r="B73">
        <f t="shared" si="2"/>
        <v>4.6181412007769955</v>
      </c>
      <c r="C73">
        <f t="shared" si="0"/>
        <v>0.15211303565958811</v>
      </c>
      <c r="D73">
        <f t="shared" si="0"/>
        <v>-1.1413484908850264</v>
      </c>
      <c r="E73">
        <f t="shared" si="0"/>
        <v>-1.4706335970459632</v>
      </c>
      <c r="F73">
        <f t="shared" si="0"/>
        <v>0.28575386224202082</v>
      </c>
      <c r="G73">
        <f t="shared" si="1"/>
        <v>-0.81426518320003494</v>
      </c>
      <c r="H73">
        <f t="shared" si="1"/>
        <v>-0.79404545395488335</v>
      </c>
    </row>
    <row r="74" spans="1:8">
      <c r="A74" t="s">
        <v>17</v>
      </c>
      <c r="B74">
        <f t="shared" si="2"/>
        <v>4.7123889803846897</v>
      </c>
      <c r="C74">
        <f t="shared" si="0"/>
        <v>3.3306690738754696E-16</v>
      </c>
      <c r="D74">
        <f t="shared" si="0"/>
        <v>-1.0000000000000004</v>
      </c>
      <c r="E74">
        <f t="shared" si="0"/>
        <v>-6.2000000000003809E-2</v>
      </c>
      <c r="F74">
        <f t="shared" si="0"/>
        <v>0.58333333329999959</v>
      </c>
      <c r="G74">
        <f t="shared" si="1"/>
        <v>-0.83492063525396842</v>
      </c>
      <c r="H74">
        <f t="shared" si="1"/>
        <v>-0.82093462126795447</v>
      </c>
    </row>
    <row r="75" spans="1:8">
      <c r="A75" t="s">
        <v>17</v>
      </c>
      <c r="B75">
        <f t="shared" si="2"/>
        <v>4.8066367599923838</v>
      </c>
      <c r="C75">
        <f t="shared" si="0"/>
        <v>-0.22264959351186231</v>
      </c>
      <c r="D75">
        <f t="shared" si="0"/>
        <v>-0.84977543832113367</v>
      </c>
      <c r="E75">
        <f t="shared" si="0"/>
        <v>1.3471839134351797</v>
      </c>
      <c r="F75">
        <f t="shared" si="0"/>
        <v>0.70352884933116366</v>
      </c>
      <c r="G75">
        <f t="shared" si="1"/>
        <v>-0.81426518320003427</v>
      </c>
      <c r="H75">
        <f t="shared" si="1"/>
        <v>-0.79404545395488313</v>
      </c>
    </row>
    <row r="76" spans="1:8">
      <c r="A76" t="s">
        <v>17</v>
      </c>
      <c r="B76">
        <f t="shared" si="2"/>
        <v>4.900884539600078</v>
      </c>
      <c r="C76">
        <f t="shared" si="0"/>
        <v>-0.50608387791135334</v>
      </c>
      <c r="D76">
        <f t="shared" si="0"/>
        <v>-0.86268874905433512</v>
      </c>
      <c r="E76">
        <f t="shared" si="0"/>
        <v>0.68856599562984089</v>
      </c>
      <c r="F76">
        <f t="shared" si="0"/>
        <v>0.61842085681272529</v>
      </c>
      <c r="G76">
        <f t="shared" si="1"/>
        <v>-0.76894861805630599</v>
      </c>
      <c r="H76">
        <f t="shared" si="1"/>
        <v>-0.75347415716671606</v>
      </c>
    </row>
    <row r="77" spans="1:8">
      <c r="A77" t="s">
        <v>17</v>
      </c>
      <c r="B77">
        <f t="shared" si="2"/>
        <v>4.9951323192077721</v>
      </c>
      <c r="C77">
        <f t="shared" si="0"/>
        <v>-0.83480861533229034</v>
      </c>
      <c r="D77">
        <f t="shared" si="0"/>
        <v>-0.96658797424814258</v>
      </c>
      <c r="E77">
        <f t="shared" si="0"/>
        <v>-0.49734042410863882</v>
      </c>
      <c r="F77">
        <f t="shared" si="0"/>
        <v>0.38098896206590305</v>
      </c>
      <c r="G77">
        <f t="shared" si="1"/>
        <v>-0.73598086182597255</v>
      </c>
      <c r="H77">
        <f t="shared" si="1"/>
        <v>-0.7606341694323443</v>
      </c>
    </row>
    <row r="78" spans="1:8">
      <c r="A78" t="s">
        <v>17</v>
      </c>
      <c r="B78">
        <f t="shared" si="2"/>
        <v>5.0893800988154663</v>
      </c>
      <c r="C78">
        <f t="shared" si="0"/>
        <v>-1.1885443002518721</v>
      </c>
      <c r="D78">
        <f t="shared" si="0"/>
        <v>-1.0222954755542113</v>
      </c>
      <c r="E78">
        <f t="shared" si="0"/>
        <v>-7.9731118641778453E-2</v>
      </c>
      <c r="F78">
        <f t="shared" si="0"/>
        <v>0.10426434467513197</v>
      </c>
      <c r="G78">
        <f t="shared" si="1"/>
        <v>-0.74361297397467752</v>
      </c>
      <c r="H78">
        <f t="shared" si="1"/>
        <v>-0.80673844806677486</v>
      </c>
    </row>
    <row r="79" spans="1:8">
      <c r="A79" t="s">
        <v>17</v>
      </c>
      <c r="B79">
        <f t="shared" si="2"/>
        <v>5.1836278784231604</v>
      </c>
      <c r="C79">
        <f t="shared" si="0"/>
        <v>-1.5435890535230909</v>
      </c>
      <c r="D79">
        <f t="shared" si="0"/>
        <v>-1.0722585448283142</v>
      </c>
      <c r="E79">
        <f t="shared" si="0"/>
        <v>0.73855849042616017</v>
      </c>
      <c r="F79">
        <f t="shared" si="0"/>
        <v>-9.3834470513183166E-2</v>
      </c>
      <c r="G79">
        <f t="shared" si="1"/>
        <v>-0.78809529183391158</v>
      </c>
      <c r="H79">
        <f t="shared" si="1"/>
        <v>-0.82279945442085045</v>
      </c>
    </row>
    <row r="80" spans="1:8">
      <c r="A80" t="s">
        <v>17</v>
      </c>
      <c r="B80">
        <f t="shared" si="2"/>
        <v>5.2778756580308546</v>
      </c>
      <c r="C80">
        <f t="shared" si="0"/>
        <v>-1.8744882115323453</v>
      </c>
      <c r="D80">
        <f t="shared" si="0"/>
        <v>-1.2040753251157168</v>
      </c>
      <c r="E80">
        <f t="shared" si="0"/>
        <v>-9.584247492512793E-2</v>
      </c>
      <c r="F80">
        <f t="shared" si="0"/>
        <v>-0.15425361028875259</v>
      </c>
      <c r="G80">
        <f t="shared" si="1"/>
        <v>-0.83458953850281492</v>
      </c>
      <c r="H80">
        <f t="shared" si="1"/>
        <v>-0.7809178108493261</v>
      </c>
    </row>
    <row r="81" spans="1:8">
      <c r="A81" t="s">
        <v>17</v>
      </c>
      <c r="B81">
        <f t="shared" si="2"/>
        <v>5.3721234376385487</v>
      </c>
      <c r="C81">
        <f t="shared" si="0"/>
        <v>-2.1558860641391071</v>
      </c>
      <c r="D81">
        <f t="shared" si="0"/>
        <v>-1.315648442355223</v>
      </c>
      <c r="E81">
        <f t="shared" si="0"/>
        <v>-1.3766151025999827</v>
      </c>
      <c r="F81">
        <f t="shared" si="0"/>
        <v>-0.11518718313077866</v>
      </c>
      <c r="G81">
        <f t="shared" si="1"/>
        <v>-0.8429863267572415</v>
      </c>
      <c r="H81">
        <f t="shared" si="1"/>
        <v>-0.74101769437515896</v>
      </c>
    </row>
    <row r="82" spans="1:8">
      <c r="A82" t="s">
        <v>17</v>
      </c>
      <c r="B82">
        <f t="shared" si="2"/>
        <v>5.4663712172462429</v>
      </c>
      <c r="C82">
        <f t="shared" si="0"/>
        <v>-2.3644193455983791</v>
      </c>
      <c r="D82">
        <f t="shared" si="0"/>
        <v>-1.2576036469343808</v>
      </c>
      <c r="E82">
        <f t="shared" si="0"/>
        <v>-0.74471470524668359</v>
      </c>
      <c r="F82">
        <f t="shared" si="0"/>
        <v>-0.10071640876054117</v>
      </c>
      <c r="G82">
        <f t="shared" si="1"/>
        <v>-0.80046061548027225</v>
      </c>
      <c r="H82">
        <f t="shared" si="1"/>
        <v>-0.7676465556591231</v>
      </c>
    </row>
    <row r="83" spans="1:8">
      <c r="A83" t="s">
        <v>17</v>
      </c>
      <c r="B83">
        <f t="shared" si="2"/>
        <v>5.560618996853937</v>
      </c>
      <c r="C83">
        <f t="shared" si="0"/>
        <v>-2.4805071409126942</v>
      </c>
      <c r="D83">
        <f t="shared" si="0"/>
        <v>-1.1069741471282613</v>
      </c>
      <c r="E83">
        <f t="shared" si="0"/>
        <v>0.85801661744731628</v>
      </c>
      <c r="F83">
        <f t="shared" si="0"/>
        <v>-0.25930945631757918</v>
      </c>
      <c r="G83">
        <f t="shared" si="1"/>
        <v>-0.73603388936915115</v>
      </c>
      <c r="H83">
        <f t="shared" si="1"/>
        <v>-0.82895573475166795</v>
      </c>
    </row>
    <row r="84" spans="1:8">
      <c r="A84" t="s">
        <v>17</v>
      </c>
      <c r="B84">
        <f t="shared" si="2"/>
        <v>5.6548667764616312</v>
      </c>
      <c r="C84">
        <f t="shared" si="0"/>
        <v>-2.4898982848827789</v>
      </c>
      <c r="D84">
        <f t="shared" si="0"/>
        <v>-1.0549350733341412</v>
      </c>
      <c r="E84">
        <f t="shared" si="0"/>
        <v>0.76104244718786274</v>
      </c>
      <c r="F84">
        <f t="shared" si="0"/>
        <v>-0.67860306800784587</v>
      </c>
      <c r="G84">
        <f t="shared" si="1"/>
        <v>-0.70362940164997068</v>
      </c>
      <c r="H84">
        <f t="shared" si="1"/>
        <v>-0.83022261814681408</v>
      </c>
    </row>
    <row r="85" spans="1:8">
      <c r="A85" t="s">
        <v>17</v>
      </c>
      <c r="B85">
        <f t="shared" si="2"/>
        <v>5.7491145560693253</v>
      </c>
      <c r="C85">
        <f t="shared" si="0"/>
        <v>-2.38485465615996</v>
      </c>
      <c r="D85">
        <f t="shared" si="0"/>
        <v>-1.0929451766416542</v>
      </c>
      <c r="E85">
        <f t="shared" si="0"/>
        <v>-0.67028060070033435</v>
      </c>
      <c r="F85">
        <f t="shared" si="0"/>
        <v>-1.3184806371985509</v>
      </c>
      <c r="G85">
        <f t="shared" si="1"/>
        <v>-0.74209274734590291</v>
      </c>
      <c r="H85">
        <f t="shared" si="1"/>
        <v>-0.75313509008667001</v>
      </c>
    </row>
    <row r="86" spans="1:8">
      <c r="A86" t="s">
        <v>17</v>
      </c>
      <c r="B86">
        <f t="shared" si="2"/>
        <v>5.8433623356770195</v>
      </c>
      <c r="C86">
        <f t="shared" si="0"/>
        <v>-2.1648756954694814</v>
      </c>
      <c r="D86">
        <f t="shared" si="0"/>
        <v>-1.0530340771171285</v>
      </c>
      <c r="E86">
        <f t="shared" si="0"/>
        <v>-0.86876911369249787</v>
      </c>
      <c r="F86">
        <f t="shared" si="0"/>
        <v>-1.9996372735734216</v>
      </c>
      <c r="G86">
        <f t="shared" si="1"/>
        <v>-0.83841730388728819</v>
      </c>
      <c r="H86">
        <f t="shared" si="1"/>
        <v>-0.70700761254562561</v>
      </c>
    </row>
    <row r="87" spans="1:8">
      <c r="A87" t="s">
        <v>17</v>
      </c>
      <c r="B87">
        <f t="shared" si="2"/>
        <v>5.9376101152847136</v>
      </c>
      <c r="C87">
        <f t="shared" si="0"/>
        <v>-1.8369039369979068</v>
      </c>
      <c r="D87">
        <f t="shared" si="0"/>
        <v>-0.90659537631980691</v>
      </c>
      <c r="E87">
        <f t="shared" si="0"/>
        <v>0.15423326713041996</v>
      </c>
      <c r="F87">
        <f t="shared" si="0"/>
        <v>-2.4604391739413591</v>
      </c>
      <c r="G87">
        <f t="shared" si="1"/>
        <v>-0.92115280503840014</v>
      </c>
      <c r="H87">
        <f t="shared" si="1"/>
        <v>-0.79036346182990902</v>
      </c>
    </row>
    <row r="88" spans="1:8">
      <c r="A88" t="s">
        <v>17</v>
      </c>
      <c r="B88">
        <f t="shared" si="2"/>
        <v>6.0318578948924078</v>
      </c>
      <c r="C88">
        <f t="shared" si="0"/>
        <v>-1.4149906671952355</v>
      </c>
      <c r="D88">
        <f t="shared" si="0"/>
        <v>-0.76598026609736347</v>
      </c>
      <c r="E88">
        <f t="shared" si="0"/>
        <v>3.1379752900287827E-2</v>
      </c>
      <c r="F88">
        <f t="shared" ref="F88:H151" si="3">F$8*SIN(F$9*$B88)+F$10*SIN(F$11*$B88)+F$12*SIN(F$13*$B88)+F$14*SIN(F$15*$B88)+F$16*SIN(F$17*$B88)+F$18*SIN(F$19*$B88)+F$20*SIN(F$21*$B88)</f>
        <v>-2.4620077190050069</v>
      </c>
      <c r="G88">
        <f t="shared" si="1"/>
        <v>-0.89302289147333547</v>
      </c>
      <c r="H88">
        <f t="shared" si="1"/>
        <v>-0.91684774193273944</v>
      </c>
    </row>
    <row r="89" spans="1:8">
      <c r="A89" t="s">
        <v>17</v>
      </c>
      <c r="B89">
        <f t="shared" si="2"/>
        <v>6.1261056745001019</v>
      </c>
      <c r="C89">
        <f t="shared" ref="C89:H152" si="4">C$8*SIN(C$9*$B89)+C$10*SIN(C$11*$B89)+C$12*SIN(C$13*$B89)+C$14*SIN(C$15*$B89)+C$16*SIN(C$17*$B89)+C$18*SIN(C$19*$B89)+C$20*SIN(C$21*$B89)</f>
        <v>-0.91944195915469762</v>
      </c>
      <c r="D89">
        <f t="shared" si="4"/>
        <v>-0.61321402547983883</v>
      </c>
      <c r="E89">
        <f t="shared" si="4"/>
        <v>-1.258585884642585</v>
      </c>
      <c r="F89">
        <f t="shared" si="3"/>
        <v>-1.8961695840719215</v>
      </c>
      <c r="G89">
        <f t="shared" si="3"/>
        <v>-0.68621578297368235</v>
      </c>
      <c r="H89">
        <f t="shared" si="3"/>
        <v>-0.84454459551780336</v>
      </c>
    </row>
    <row r="90" spans="1:8">
      <c r="A90" t="s">
        <v>17</v>
      </c>
      <c r="B90">
        <f t="shared" ref="B90:B153" si="5">B89+($G$2-$G$1)/200</f>
        <v>6.2203534541077961</v>
      </c>
      <c r="C90">
        <f t="shared" si="4"/>
        <v>-0.37550506767930825</v>
      </c>
      <c r="D90">
        <f t="shared" si="4"/>
        <v>-0.30019714874649478</v>
      </c>
      <c r="E90">
        <f t="shared" si="4"/>
        <v>-1.1669369007503692</v>
      </c>
      <c r="F90">
        <f t="shared" si="3"/>
        <v>-0.84628304419489508</v>
      </c>
      <c r="G90">
        <f t="shared" si="3"/>
        <v>-0.3074162801710047</v>
      </c>
      <c r="H90">
        <f t="shared" si="3"/>
        <v>-0.42143842540434295</v>
      </c>
    </row>
    <row r="91" spans="1:8">
      <c r="A91" t="s">
        <v>17</v>
      </c>
      <c r="B91">
        <f t="shared" si="5"/>
        <v>6.3146012337154902</v>
      </c>
      <c r="C91">
        <f t="shared" si="4"/>
        <v>0.18830959192599153</v>
      </c>
      <c r="D91">
        <f t="shared" si="4"/>
        <v>0.1550942909238022</v>
      </c>
      <c r="E91">
        <f t="shared" si="4"/>
        <v>0.64722820807933812</v>
      </c>
      <c r="F91">
        <f t="shared" si="3"/>
        <v>0.42974779602433205</v>
      </c>
      <c r="G91">
        <f t="shared" si="3"/>
        <v>0.15622942180931432</v>
      </c>
      <c r="H91">
        <f t="shared" si="3"/>
        <v>0.21757361593639815</v>
      </c>
    </row>
    <row r="92" spans="1:8">
      <c r="A92" t="s">
        <v>17</v>
      </c>
      <c r="B92">
        <f t="shared" si="5"/>
        <v>6.4088490133231844</v>
      </c>
      <c r="C92">
        <f t="shared" si="4"/>
        <v>0.74214767341387211</v>
      </c>
      <c r="D92">
        <f t="shared" si="4"/>
        <v>0.5317568636128237</v>
      </c>
      <c r="E92">
        <f t="shared" si="4"/>
        <v>1.4862863301190281</v>
      </c>
      <c r="F92">
        <f t="shared" si="3"/>
        <v>1.5902391697133442</v>
      </c>
      <c r="G92">
        <f t="shared" si="3"/>
        <v>0.57620812768777241</v>
      </c>
      <c r="H92">
        <f t="shared" si="3"/>
        <v>0.74227825546528314</v>
      </c>
    </row>
    <row r="93" spans="1:8">
      <c r="A93" t="s">
        <v>17</v>
      </c>
      <c r="B93">
        <f t="shared" si="5"/>
        <v>6.5030967929308785</v>
      </c>
      <c r="C93">
        <f t="shared" si="4"/>
        <v>1.2568295866146246</v>
      </c>
      <c r="D93">
        <f t="shared" si="4"/>
        <v>0.7236233819476714</v>
      </c>
      <c r="E93">
        <f t="shared" si="4"/>
        <v>0.38239467578573783</v>
      </c>
      <c r="F93">
        <f t="shared" si="3"/>
        <v>2.3364612569996241</v>
      </c>
      <c r="G93">
        <f t="shared" si="3"/>
        <v>0.84540628491551251</v>
      </c>
      <c r="H93">
        <f t="shared" si="3"/>
        <v>0.92698639971018026</v>
      </c>
    </row>
    <row r="94" spans="1:8">
      <c r="A94" t="s">
        <v>17</v>
      </c>
      <c r="B94">
        <f t="shared" si="5"/>
        <v>6.5973445725385726</v>
      </c>
      <c r="C94">
        <f t="shared" si="4"/>
        <v>1.7058192410423967</v>
      </c>
      <c r="D94">
        <f t="shared" si="4"/>
        <v>0.85518140212124283</v>
      </c>
      <c r="E94">
        <f t="shared" si="4"/>
        <v>-0.32676755088730713</v>
      </c>
      <c r="F94">
        <f t="shared" si="3"/>
        <v>2.5208945819632973</v>
      </c>
      <c r="G94">
        <f t="shared" si="3"/>
        <v>0.92859840350008516</v>
      </c>
      <c r="H94">
        <f t="shared" si="3"/>
        <v>0.83827387297560774</v>
      </c>
    </row>
    <row r="95" spans="1:8">
      <c r="A95" t="s">
        <v>17</v>
      </c>
      <c r="B95">
        <f t="shared" si="5"/>
        <v>6.6915923521462668</v>
      </c>
      <c r="C95">
        <f t="shared" si="4"/>
        <v>2.0669972870104418</v>
      </c>
      <c r="D95">
        <f t="shared" si="4"/>
        <v>1.0108910052612483</v>
      </c>
      <c r="E95">
        <f t="shared" si="4"/>
        <v>0.55127420013688755</v>
      </c>
      <c r="F95">
        <f t="shared" si="3"/>
        <v>2.1911193496152315</v>
      </c>
      <c r="G95">
        <f t="shared" si="3"/>
        <v>0.87227183312928314</v>
      </c>
      <c r="H95">
        <f t="shared" si="3"/>
        <v>0.71993054486198549</v>
      </c>
    </row>
    <row r="96" spans="1:8">
      <c r="A96" t="s">
        <v>17</v>
      </c>
      <c r="B96">
        <f t="shared" si="5"/>
        <v>6.7858401317539609</v>
      </c>
      <c r="C96">
        <f t="shared" si="4"/>
        <v>2.3241083280320183</v>
      </c>
      <c r="D96">
        <f t="shared" si="4"/>
        <v>1.094712054167434</v>
      </c>
      <c r="E96">
        <f t="shared" si="4"/>
        <v>0.95864711093931354</v>
      </c>
      <c r="F96">
        <f t="shared" si="3"/>
        <v>1.5530515986303388</v>
      </c>
      <c r="G96">
        <f t="shared" si="3"/>
        <v>0.77025405069944419</v>
      </c>
      <c r="H96">
        <f t="shared" si="3"/>
        <v>0.72715248693540424</v>
      </c>
    </row>
    <row r="97" spans="1:8">
      <c r="A97" t="s">
        <v>17</v>
      </c>
      <c r="B97">
        <f t="shared" si="5"/>
        <v>6.8800879113616551</v>
      </c>
      <c r="C97">
        <f t="shared" si="4"/>
        <v>2.4677766256791367</v>
      </c>
      <c r="D97">
        <f t="shared" si="4"/>
        <v>1.0655843957439042</v>
      </c>
      <c r="E97">
        <f t="shared" si="4"/>
        <v>-0.30213859113353236</v>
      </c>
      <c r="F97">
        <f t="shared" si="3"/>
        <v>0.87364148948497511</v>
      </c>
      <c r="G97">
        <f t="shared" si="3"/>
        <v>0.70791770975785973</v>
      </c>
      <c r="H97">
        <f t="shared" si="3"/>
        <v>0.8098622271644681</v>
      </c>
    </row>
    <row r="98" spans="1:8">
      <c r="A98" t="s">
        <v>17</v>
      </c>
      <c r="B98">
        <f t="shared" si="5"/>
        <v>6.9743356909693492</v>
      </c>
      <c r="C98">
        <f t="shared" si="4"/>
        <v>2.4960179205212389</v>
      </c>
      <c r="D98">
        <f t="shared" si="4"/>
        <v>1.0731527078805714</v>
      </c>
      <c r="E98">
        <f t="shared" si="4"/>
        <v>-1.085962949515916</v>
      </c>
      <c r="F98">
        <f t="shared" si="3"/>
        <v>0.36905733375428013</v>
      </c>
      <c r="G98">
        <f t="shared" si="3"/>
        <v>0.71901542125438966</v>
      </c>
      <c r="H98">
        <f t="shared" si="3"/>
        <v>0.83982068909975505</v>
      </c>
    </row>
    <row r="99" spans="1:8">
      <c r="A99" t="s">
        <v>17</v>
      </c>
      <c r="B99">
        <f t="shared" si="5"/>
        <v>7.0685834705770434</v>
      </c>
      <c r="C99">
        <f t="shared" si="4"/>
        <v>2.4142135623730825</v>
      </c>
      <c r="D99">
        <f t="shared" si="4"/>
        <v>1.2071067811865621</v>
      </c>
      <c r="E99">
        <f t="shared" si="4"/>
        <v>0.16884062043372983</v>
      </c>
      <c r="F99">
        <f t="shared" si="3"/>
        <v>0.12796115851795348</v>
      </c>
      <c r="G99">
        <f t="shared" si="3"/>
        <v>0.77893985078567507</v>
      </c>
      <c r="H99">
        <f t="shared" si="3"/>
        <v>0.78882945611694377</v>
      </c>
    </row>
    <row r="100" spans="1:8">
      <c r="A100" t="s">
        <v>17</v>
      </c>
      <c r="B100">
        <f t="shared" si="5"/>
        <v>7.1628312501847375</v>
      </c>
      <c r="C100">
        <f t="shared" si="4"/>
        <v>2.2345541676061718</v>
      </c>
      <c r="D100">
        <f t="shared" si="4"/>
        <v>1.3170717753726058</v>
      </c>
      <c r="E100">
        <f t="shared" si="4"/>
        <v>1.4188268706146581</v>
      </c>
      <c r="F100">
        <f t="shared" si="3"/>
        <v>0.10000474752283847</v>
      </c>
      <c r="G100">
        <f t="shared" si="3"/>
        <v>0.83387360845229141</v>
      </c>
      <c r="H100">
        <f t="shared" si="3"/>
        <v>0.74166335593292065</v>
      </c>
    </row>
    <row r="101" spans="1:8">
      <c r="A101" t="s">
        <v>17</v>
      </c>
      <c r="B101">
        <f t="shared" si="5"/>
        <v>7.2570790297924317</v>
      </c>
      <c r="C101">
        <f t="shared" si="4"/>
        <v>1.9750003015593278</v>
      </c>
      <c r="D101">
        <f t="shared" si="4"/>
        <v>1.2533560422710228</v>
      </c>
      <c r="E101">
        <f t="shared" si="4"/>
        <v>0.62071087763716937</v>
      </c>
      <c r="F101">
        <f t="shared" si="3"/>
        <v>0.1475176615487391</v>
      </c>
      <c r="G101">
        <f t="shared" si="3"/>
        <v>0.84307830587093913</v>
      </c>
      <c r="H101">
        <f t="shared" si="3"/>
        <v>0.76301798092481554</v>
      </c>
    </row>
    <row r="102" spans="1:8">
      <c r="A102" t="s">
        <v>17</v>
      </c>
      <c r="B102">
        <f t="shared" si="5"/>
        <v>7.3513268094001258</v>
      </c>
      <c r="C102">
        <f t="shared" si="4"/>
        <v>1.6578440860165324</v>
      </c>
      <c r="D102">
        <f t="shared" si="4"/>
        <v>1.1076762254801487</v>
      </c>
      <c r="E102">
        <f t="shared" si="4"/>
        <v>-0.66336538760688635</v>
      </c>
      <c r="F102">
        <f t="shared" si="3"/>
        <v>0.12951742207403316</v>
      </c>
      <c r="G102">
        <f t="shared" si="3"/>
        <v>0.80557817421803213</v>
      </c>
      <c r="H102">
        <f t="shared" si="3"/>
        <v>0.81381469600780743</v>
      </c>
    </row>
    <row r="103" spans="1:8">
      <c r="A103" t="s">
        <v>17</v>
      </c>
      <c r="B103">
        <f t="shared" si="5"/>
        <v>7.44557458900782</v>
      </c>
      <c r="C103">
        <f t="shared" si="4"/>
        <v>1.3079853328600626</v>
      </c>
      <c r="D103">
        <f t="shared" si="4"/>
        <v>1.0329801384789321</v>
      </c>
      <c r="E103">
        <f t="shared" si="4"/>
        <v>-0.28750808726957394</v>
      </c>
      <c r="F103">
        <f t="shared" si="3"/>
        <v>-2.4824291440072088E-2</v>
      </c>
      <c r="G103">
        <f t="shared" si="3"/>
        <v>0.75559069500634113</v>
      </c>
      <c r="H103">
        <f t="shared" si="3"/>
        <v>0.81865908168136725</v>
      </c>
    </row>
    <row r="104" spans="1:8">
      <c r="A104" t="s">
        <v>17</v>
      </c>
      <c r="B104">
        <f t="shared" si="5"/>
        <v>7.5398223686155141</v>
      </c>
      <c r="C104">
        <f t="shared" si="4"/>
        <v>0.95105651629511501</v>
      </c>
      <c r="D104">
        <f t="shared" si="4"/>
        <v>0.99267736084133484</v>
      </c>
      <c r="E104">
        <f t="shared" si="4"/>
        <v>0.55183842162200625</v>
      </c>
      <c r="F104">
        <f t="shared" si="3"/>
        <v>-0.28674623364704604</v>
      </c>
      <c r="G104">
        <f t="shared" si="3"/>
        <v>0.73342447456130944</v>
      </c>
      <c r="H104">
        <f t="shared" si="3"/>
        <v>0.77466990768451927</v>
      </c>
    </row>
    <row r="105" spans="1:8">
      <c r="A105" t="s">
        <v>17</v>
      </c>
      <c r="B105">
        <f t="shared" si="5"/>
        <v>7.6340701482232083</v>
      </c>
      <c r="C105">
        <f t="shared" si="4"/>
        <v>0.61154104112809349</v>
      </c>
      <c r="D105">
        <f t="shared" si="4"/>
        <v>0.89621591295268788</v>
      </c>
      <c r="E105">
        <f t="shared" si="4"/>
        <v>-0.20191813268794018</v>
      </c>
      <c r="F105">
        <f t="shared" si="3"/>
        <v>-0.55143561324206003</v>
      </c>
      <c r="G105">
        <f t="shared" si="3"/>
        <v>0.75471506332407601</v>
      </c>
      <c r="H105">
        <f t="shared" si="3"/>
        <v>0.74903823369295019</v>
      </c>
    </row>
    <row r="106" spans="1:8">
      <c r="A106" t="s">
        <v>17</v>
      </c>
      <c r="B106">
        <f t="shared" si="5"/>
        <v>7.7283179278309024</v>
      </c>
      <c r="C106">
        <f t="shared" si="4"/>
        <v>0.31102810259104841</v>
      </c>
      <c r="D106">
        <f t="shared" si="4"/>
        <v>0.83438095843083304</v>
      </c>
      <c r="E106">
        <f t="shared" si="4"/>
        <v>-1.354832086365396</v>
      </c>
      <c r="F106">
        <f t="shared" si="3"/>
        <v>-0.6969997043846502</v>
      </c>
      <c r="G106">
        <f t="shared" si="3"/>
        <v>0.80024084541311191</v>
      </c>
      <c r="H106">
        <f t="shared" si="3"/>
        <v>0.77837614048698112</v>
      </c>
    </row>
    <row r="107" spans="1:8">
      <c r="A107" t="s">
        <v>17</v>
      </c>
      <c r="B107">
        <f t="shared" si="5"/>
        <v>7.8225657074385966</v>
      </c>
      <c r="C107">
        <f t="shared" si="4"/>
        <v>6.6735115291939096E-2</v>
      </c>
      <c r="D107">
        <f t="shared" si="4"/>
        <v>0.93861354804942032</v>
      </c>
      <c r="E107">
        <f t="shared" si="4"/>
        <v>-0.56761370439116643</v>
      </c>
      <c r="F107">
        <f t="shared" si="3"/>
        <v>-0.64609480439762224</v>
      </c>
      <c r="G107">
        <f t="shared" si="3"/>
        <v>0.83247285874717336</v>
      </c>
      <c r="H107">
        <f t="shared" si="3"/>
        <v>0.81753475305569767</v>
      </c>
    </row>
    <row r="108" spans="1:8">
      <c r="A108" t="s">
        <v>17</v>
      </c>
      <c r="B108">
        <f t="shared" si="5"/>
        <v>7.9168134870462907</v>
      </c>
      <c r="C108">
        <f t="shared" si="4"/>
        <v>-0.10959375586473885</v>
      </c>
      <c r="D108">
        <f t="shared" si="4"/>
        <v>1.1101001240811881</v>
      </c>
      <c r="E108">
        <f t="shared" si="4"/>
        <v>1.1935882373112519</v>
      </c>
      <c r="F108">
        <f t="shared" si="3"/>
        <v>-0.39995767584746067</v>
      </c>
      <c r="G108">
        <f t="shared" si="3"/>
        <v>0.82536215488802145</v>
      </c>
      <c r="H108">
        <f t="shared" si="3"/>
        <v>0.8079729661406807</v>
      </c>
    </row>
    <row r="109" spans="1:8">
      <c r="A109" t="s">
        <v>17</v>
      </c>
      <c r="B109">
        <f t="shared" si="5"/>
        <v>8.011061266653984</v>
      </c>
      <c r="C109">
        <f t="shared" si="4"/>
        <v>-0.21233517796818457</v>
      </c>
      <c r="D109">
        <f t="shared" si="4"/>
        <v>1.1354509066598009</v>
      </c>
      <c r="E109">
        <f t="shared" si="4"/>
        <v>1.2328693763330731</v>
      </c>
      <c r="F109">
        <f t="shared" si="3"/>
        <v>-3.187612401992429E-2</v>
      </c>
      <c r="G109">
        <f t="shared" si="3"/>
        <v>0.78463334394960293</v>
      </c>
      <c r="H109">
        <f t="shared" si="3"/>
        <v>0.76393231281944929</v>
      </c>
    </row>
    <row r="110" spans="1:8">
      <c r="A110" t="s">
        <v>17</v>
      </c>
      <c r="B110">
        <f t="shared" si="5"/>
        <v>8.1053090462616773</v>
      </c>
      <c r="C110">
        <f t="shared" si="4"/>
        <v>-0.24213914039449519</v>
      </c>
      <c r="D110">
        <f t="shared" si="4"/>
        <v>1.004119865959413</v>
      </c>
      <c r="E110">
        <f t="shared" si="4"/>
        <v>-0.10718478844013901</v>
      </c>
      <c r="F110">
        <f t="shared" si="3"/>
        <v>0.35105868129155038</v>
      </c>
      <c r="G110">
        <f t="shared" si="3"/>
        <v>0.74334088924947916</v>
      </c>
      <c r="H110">
        <f t="shared" si="3"/>
        <v>0.75154950884450544</v>
      </c>
    </row>
    <row r="111" spans="1:8">
      <c r="A111" t="s">
        <v>17</v>
      </c>
      <c r="B111">
        <f t="shared" si="5"/>
        <v>8.1995568258693705</v>
      </c>
      <c r="C111">
        <f t="shared" si="4"/>
        <v>-0.20558463654482995</v>
      </c>
      <c r="D111">
        <f t="shared" si="4"/>
        <v>0.87131423528004737</v>
      </c>
      <c r="E111">
        <f t="shared" si="4"/>
        <v>-0.27625640794752132</v>
      </c>
      <c r="F111">
        <f t="shared" si="3"/>
        <v>0.65442689338938209</v>
      </c>
      <c r="G111">
        <f t="shared" si="3"/>
        <v>0.73601584394691166</v>
      </c>
      <c r="H111">
        <f t="shared" si="3"/>
        <v>0.79106786846105548</v>
      </c>
    </row>
    <row r="112" spans="1:8">
      <c r="A112" t="s">
        <v>17</v>
      </c>
      <c r="B112">
        <f t="shared" si="5"/>
        <v>8.2938046054770638</v>
      </c>
      <c r="C112">
        <f t="shared" si="4"/>
        <v>-0.11437607747461281</v>
      </c>
      <c r="D112">
        <f t="shared" si="4"/>
        <v>0.76156859524227705</v>
      </c>
      <c r="E112">
        <f t="shared" si="4"/>
        <v>0.70584176417451439</v>
      </c>
      <c r="F112">
        <f t="shared" si="3"/>
        <v>0.82707892381514725</v>
      </c>
      <c r="G112">
        <f t="shared" si="3"/>
        <v>0.77088783040616748</v>
      </c>
      <c r="H112">
        <f t="shared" si="3"/>
        <v>0.8244422020438289</v>
      </c>
    </row>
    <row r="113" spans="1:8">
      <c r="A113" t="s">
        <v>17</v>
      </c>
      <c r="B113">
        <f t="shared" si="5"/>
        <v>8.388052385084757</v>
      </c>
      <c r="C113">
        <f t="shared" si="4"/>
        <v>1.5846106038223944E-2</v>
      </c>
      <c r="D113">
        <f t="shared" si="4"/>
        <v>0.56833910785133868</v>
      </c>
      <c r="E113">
        <f t="shared" si="4"/>
        <v>0.47300936858693043</v>
      </c>
      <c r="F113">
        <f t="shared" si="3"/>
        <v>0.86399860678164919</v>
      </c>
      <c r="G113">
        <f t="shared" si="3"/>
        <v>0.82162182219296953</v>
      </c>
      <c r="H113">
        <f t="shared" si="3"/>
        <v>0.79897073829254661</v>
      </c>
    </row>
    <row r="114" spans="1:8">
      <c r="A114" t="s">
        <v>17</v>
      </c>
      <c r="B114">
        <f t="shared" si="5"/>
        <v>8.4823001646924503</v>
      </c>
      <c r="C114">
        <f t="shared" si="4"/>
        <v>0.1669774724547553</v>
      </c>
      <c r="D114">
        <f t="shared" si="4"/>
        <v>0.32511029912144257</v>
      </c>
      <c r="E114">
        <f t="shared" si="4"/>
        <v>-0.98509020825268712</v>
      </c>
      <c r="F114">
        <f t="shared" si="3"/>
        <v>0.78666332147943563</v>
      </c>
      <c r="G114">
        <f t="shared" si="3"/>
        <v>0.8460587211270687</v>
      </c>
      <c r="H114">
        <f t="shared" si="3"/>
        <v>0.7487411836095923</v>
      </c>
    </row>
    <row r="115" spans="1:8">
      <c r="A115" t="s">
        <v>17</v>
      </c>
      <c r="B115">
        <f t="shared" si="5"/>
        <v>8.5765479443001436</v>
      </c>
      <c r="C115">
        <f t="shared" si="4"/>
        <v>0.3200797461681234</v>
      </c>
      <c r="D115">
        <f t="shared" si="4"/>
        <v>0.2036586501205922</v>
      </c>
      <c r="E115">
        <f t="shared" si="4"/>
        <v>-1.1005397421087917</v>
      </c>
      <c r="F115">
        <f t="shared" si="3"/>
        <v>0.61809162773928628</v>
      </c>
      <c r="G115">
        <f t="shared" si="3"/>
        <v>0.81931495486348938</v>
      </c>
      <c r="H115">
        <f t="shared" si="3"/>
        <v>0.75098513604613848</v>
      </c>
    </row>
    <row r="116" spans="1:8">
      <c r="A116" t="s">
        <v>17</v>
      </c>
      <c r="B116">
        <f t="shared" si="5"/>
        <v>8.6707957239078368</v>
      </c>
      <c r="C116">
        <f t="shared" si="4"/>
        <v>0.45703362027621608</v>
      </c>
      <c r="D116">
        <f t="shared" si="4"/>
        <v>0.21515539701339131</v>
      </c>
      <c r="E116">
        <f t="shared" si="4"/>
        <v>0.49245388880723751</v>
      </c>
      <c r="F116">
        <f t="shared" si="3"/>
        <v>0.37025804384535554</v>
      </c>
      <c r="G116">
        <f t="shared" si="3"/>
        <v>0.75673771374486554</v>
      </c>
      <c r="H116">
        <f t="shared" si="3"/>
        <v>0.81067744523107732</v>
      </c>
    </row>
    <row r="117" spans="1:8">
      <c r="A117" t="s">
        <v>17</v>
      </c>
      <c r="B117">
        <f t="shared" si="5"/>
        <v>8.7650435035155301</v>
      </c>
      <c r="C117">
        <f t="shared" si="4"/>
        <v>0.56207851820833354</v>
      </c>
      <c r="D117">
        <f t="shared" si="4"/>
        <v>0.16981732250386822</v>
      </c>
      <c r="E117">
        <f t="shared" si="4"/>
        <v>1.1234799388769656</v>
      </c>
      <c r="F117">
        <f t="shared" si="3"/>
        <v>5.1201655685178593E-2</v>
      </c>
      <c r="G117">
        <f t="shared" si="3"/>
        <v>0.70767768440597634</v>
      </c>
      <c r="H117">
        <f t="shared" si="3"/>
        <v>0.84056767903188223</v>
      </c>
    </row>
    <row r="118" spans="1:8">
      <c r="A118" t="s">
        <v>17</v>
      </c>
      <c r="B118">
        <f t="shared" si="5"/>
        <v>8.8592912831232233</v>
      </c>
      <c r="C118">
        <f t="shared" si="4"/>
        <v>0.6231144438274574</v>
      </c>
      <c r="D118">
        <f t="shared" si="4"/>
        <v>-9.2528578733382487E-3</v>
      </c>
      <c r="E118">
        <f t="shared" si="4"/>
        <v>-0.14949135828393939</v>
      </c>
      <c r="F118">
        <f t="shared" si="3"/>
        <v>-0.31518099674579692</v>
      </c>
      <c r="G118">
        <f t="shared" si="3"/>
        <v>0.72088822018350029</v>
      </c>
      <c r="H118">
        <f t="shared" si="3"/>
        <v>0.78258819729259188</v>
      </c>
    </row>
    <row r="119" spans="1:8">
      <c r="A119" t="s">
        <v>17</v>
      </c>
      <c r="B119">
        <f t="shared" si="5"/>
        <v>8.9535390627309166</v>
      </c>
      <c r="C119">
        <f t="shared" si="4"/>
        <v>0.63266184595973618</v>
      </c>
      <c r="D119">
        <f t="shared" si="4"/>
        <v>-0.17377447399546225</v>
      </c>
      <c r="E119">
        <f t="shared" si="4"/>
        <v>-0.96790773253571316</v>
      </c>
      <c r="F119">
        <f t="shared" si="3"/>
        <v>-0.67309405804057854</v>
      </c>
      <c r="G119">
        <f t="shared" si="3"/>
        <v>0.80329279688282751</v>
      </c>
      <c r="H119">
        <f t="shared" si="3"/>
        <v>0.71025878338707538</v>
      </c>
    </row>
    <row r="120" spans="1:8">
      <c r="A120" t="s">
        <v>17</v>
      </c>
      <c r="B120">
        <f t="shared" si="5"/>
        <v>9.0477868423386099</v>
      </c>
      <c r="C120">
        <f t="shared" si="4"/>
        <v>0.58840449922200477</v>
      </c>
      <c r="D120">
        <f t="shared" si="4"/>
        <v>-0.22390356357805224</v>
      </c>
      <c r="E120">
        <f t="shared" si="4"/>
        <v>-0.12622807769893882</v>
      </c>
      <c r="F120">
        <f t="shared" si="3"/>
        <v>-0.93776980419994083</v>
      </c>
      <c r="G120">
        <f t="shared" si="3"/>
        <v>0.90113461688889529</v>
      </c>
      <c r="H120">
        <f t="shared" si="3"/>
        <v>0.74881697500398958</v>
      </c>
    </row>
    <row r="121" spans="1:8">
      <c r="A121" t="s">
        <v>17</v>
      </c>
      <c r="B121">
        <f t="shared" si="5"/>
        <v>9.1420346219463031</v>
      </c>
      <c r="C121">
        <f t="shared" si="4"/>
        <v>0.49327538069068494</v>
      </c>
      <c r="D121">
        <f t="shared" si="4"/>
        <v>-0.25054140036857137</v>
      </c>
      <c r="E121">
        <f t="shared" si="4"/>
        <v>0.32114296542632303</v>
      </c>
      <c r="F121">
        <f t="shared" si="3"/>
        <v>-1.0214001254424891</v>
      </c>
      <c r="G121">
        <f t="shared" si="3"/>
        <v>0.92012730943774745</v>
      </c>
      <c r="H121">
        <f t="shared" si="3"/>
        <v>0.88382580100951569</v>
      </c>
    </row>
    <row r="122" spans="1:8">
      <c r="A122" t="s">
        <v>17</v>
      </c>
      <c r="B122">
        <f t="shared" si="5"/>
        <v>9.2362824015539964</v>
      </c>
      <c r="C122">
        <f t="shared" si="4"/>
        <v>0.35508355688003629</v>
      </c>
      <c r="D122">
        <f t="shared" si="4"/>
        <v>-0.30034173977330841</v>
      </c>
      <c r="E122">
        <f t="shared" si="4"/>
        <v>-0.82988130184194475</v>
      </c>
      <c r="F122">
        <f t="shared" si="3"/>
        <v>-0.87155571856108538</v>
      </c>
      <c r="G122">
        <f t="shared" si="3"/>
        <v>0.77639763477285584</v>
      </c>
      <c r="H122">
        <f t="shared" si="3"/>
        <v>0.90509449300926537</v>
      </c>
    </row>
    <row r="123" spans="1:8">
      <c r="A123" t="s">
        <v>17</v>
      </c>
      <c r="B123">
        <f t="shared" si="5"/>
        <v>9.3305301811616896</v>
      </c>
      <c r="C123">
        <f t="shared" si="4"/>
        <v>0.1857181047720135</v>
      </c>
      <c r="D123">
        <f t="shared" si="4"/>
        <v>-0.23905952754915005</v>
      </c>
      <c r="E123">
        <f t="shared" si="4"/>
        <v>-1.4499193684612344</v>
      </c>
      <c r="F123">
        <f t="shared" si="3"/>
        <v>-0.5023101822426399</v>
      </c>
      <c r="G123">
        <f t="shared" si="3"/>
        <v>0.44880727344505889</v>
      </c>
      <c r="H123">
        <f t="shared" si="3"/>
        <v>0.59943199239294187</v>
      </c>
    </row>
    <row r="124" spans="1:8">
      <c r="A124" t="s">
        <v>17</v>
      </c>
      <c r="B124">
        <f t="shared" si="5"/>
        <v>9.4247779607693829</v>
      </c>
      <c r="C124">
        <f t="shared" si="4"/>
        <v>-6.3703382846558299E-15</v>
      </c>
      <c r="D124">
        <f t="shared" si="4"/>
        <v>9.5300260738451209E-15</v>
      </c>
      <c r="E124">
        <f t="shared" si="4"/>
        <v>6.7487363787643863E-14</v>
      </c>
      <c r="F124">
        <f t="shared" si="3"/>
        <v>1.5415385257653801E-14</v>
      </c>
      <c r="G124">
        <f t="shared" si="3"/>
        <v>-1.615141483091793E-14</v>
      </c>
      <c r="H124">
        <f t="shared" si="3"/>
        <v>-2.2621129721973772E-14</v>
      </c>
    </row>
    <row r="125" spans="1:8">
      <c r="A125" t="s">
        <v>17</v>
      </c>
      <c r="B125">
        <f t="shared" si="5"/>
        <v>9.5190257403770762</v>
      </c>
      <c r="C125">
        <f t="shared" si="4"/>
        <v>-0.18571810477202572</v>
      </c>
      <c r="D125">
        <f t="shared" si="4"/>
        <v>0.23905952754916093</v>
      </c>
      <c r="E125">
        <f t="shared" si="4"/>
        <v>1.4499193684612663</v>
      </c>
      <c r="F125">
        <f t="shared" si="3"/>
        <v>0.50231018224267077</v>
      </c>
      <c r="G125">
        <f t="shared" si="3"/>
        <v>-0.44880727344508625</v>
      </c>
      <c r="H125">
        <f t="shared" si="3"/>
        <v>-0.59943199239297473</v>
      </c>
    </row>
    <row r="126" spans="1:8">
      <c r="A126" t="s">
        <v>17</v>
      </c>
      <c r="B126">
        <f t="shared" si="5"/>
        <v>9.6132735199847694</v>
      </c>
      <c r="C126">
        <f t="shared" si="4"/>
        <v>-0.35508355688004684</v>
      </c>
      <c r="D126">
        <f t="shared" si="4"/>
        <v>0.3003417397733068</v>
      </c>
      <c r="E126">
        <f t="shared" si="4"/>
        <v>0.82988130184185094</v>
      </c>
      <c r="F126">
        <f t="shared" si="3"/>
        <v>0.87155571856110337</v>
      </c>
      <c r="G126">
        <f t="shared" si="3"/>
        <v>-0.77639763477287205</v>
      </c>
      <c r="H126">
        <f t="shared" si="3"/>
        <v>-0.90509449300927369</v>
      </c>
    </row>
    <row r="127" spans="1:8">
      <c r="A127" t="s">
        <v>17</v>
      </c>
      <c r="B127">
        <f t="shared" si="5"/>
        <v>9.7075212995924627</v>
      </c>
      <c r="C127">
        <f t="shared" si="4"/>
        <v>-0.49327538069069293</v>
      </c>
      <c r="D127">
        <f t="shared" si="4"/>
        <v>0.25054140036856809</v>
      </c>
      <c r="E127">
        <f t="shared" si="4"/>
        <v>-0.32114296542635457</v>
      </c>
      <c r="F127">
        <f t="shared" si="3"/>
        <v>1.021400125442492</v>
      </c>
      <c r="G127">
        <f t="shared" si="3"/>
        <v>-0.92012730943775056</v>
      </c>
      <c r="H127">
        <f t="shared" si="3"/>
        <v>-0.88382580100950703</v>
      </c>
    </row>
    <row r="128" spans="1:8">
      <c r="A128" t="s">
        <v>17</v>
      </c>
      <c r="B128">
        <f t="shared" si="5"/>
        <v>9.8017690792001559</v>
      </c>
      <c r="C128">
        <f t="shared" si="4"/>
        <v>-0.58840449922200966</v>
      </c>
      <c r="D128">
        <f t="shared" si="4"/>
        <v>0.22390356357805111</v>
      </c>
      <c r="E128">
        <f t="shared" si="4"/>
        <v>0.1262280776990134</v>
      </c>
      <c r="F128">
        <f t="shared" si="3"/>
        <v>0.93776980419992817</v>
      </c>
      <c r="G128">
        <f t="shared" si="3"/>
        <v>-0.90113461688889029</v>
      </c>
      <c r="H128">
        <f t="shared" si="3"/>
        <v>-0.74881697500398248</v>
      </c>
    </row>
    <row r="129" spans="1:8">
      <c r="A129" t="s">
        <v>17</v>
      </c>
      <c r="B129">
        <f t="shared" si="5"/>
        <v>9.8960168588078492</v>
      </c>
      <c r="C129">
        <f t="shared" si="4"/>
        <v>-0.63266184595973751</v>
      </c>
      <c r="D129">
        <f t="shared" si="4"/>
        <v>0.17377447399545515</v>
      </c>
      <c r="E129">
        <f t="shared" si="4"/>
        <v>0.96790773253572271</v>
      </c>
      <c r="F129">
        <f t="shared" si="3"/>
        <v>0.67309405804055411</v>
      </c>
      <c r="G129">
        <f t="shared" si="3"/>
        <v>-0.80329279688282151</v>
      </c>
      <c r="H129">
        <f t="shared" si="3"/>
        <v>-0.71025878338707971</v>
      </c>
    </row>
    <row r="130" spans="1:8">
      <c r="A130" t="s">
        <v>17</v>
      </c>
      <c r="B130">
        <f t="shared" si="5"/>
        <v>9.9902646384155425</v>
      </c>
      <c r="C130">
        <f t="shared" si="4"/>
        <v>-0.62311444382745496</v>
      </c>
      <c r="D130">
        <f t="shared" si="4"/>
        <v>9.2528578733245166E-3</v>
      </c>
      <c r="E130">
        <f t="shared" si="4"/>
        <v>0.1494913582838362</v>
      </c>
      <c r="F130">
        <f t="shared" si="3"/>
        <v>0.31518099674577155</v>
      </c>
      <c r="G130">
        <f t="shared" si="3"/>
        <v>-0.72088822018349696</v>
      </c>
      <c r="H130">
        <f t="shared" si="3"/>
        <v>-0.78258819729259854</v>
      </c>
    </row>
    <row r="131" spans="1:8">
      <c r="A131" t="s">
        <v>17</v>
      </c>
      <c r="B131">
        <f t="shared" si="5"/>
        <v>10.084512418023236</v>
      </c>
      <c r="C131">
        <f t="shared" si="4"/>
        <v>-0.56207851820832766</v>
      </c>
      <c r="D131">
        <f t="shared" si="4"/>
        <v>-0.16981732250387646</v>
      </c>
      <c r="E131">
        <f t="shared" si="4"/>
        <v>-1.1234799388770007</v>
      </c>
      <c r="F131">
        <f t="shared" si="3"/>
        <v>-5.1201655685202074E-2</v>
      </c>
      <c r="G131">
        <f t="shared" si="3"/>
        <v>-0.70767768440597778</v>
      </c>
      <c r="H131">
        <f t="shared" si="3"/>
        <v>-0.84056767903188223</v>
      </c>
    </row>
    <row r="132" spans="1:8">
      <c r="A132" t="s">
        <v>17</v>
      </c>
      <c r="B132">
        <f t="shared" si="5"/>
        <v>10.178760197630929</v>
      </c>
      <c r="C132">
        <f t="shared" si="4"/>
        <v>-0.45703362027620775</v>
      </c>
      <c r="D132">
        <f t="shared" si="4"/>
        <v>-0.21515539701339015</v>
      </c>
      <c r="E132">
        <f t="shared" si="4"/>
        <v>-0.49245388880713004</v>
      </c>
      <c r="F132">
        <f t="shared" si="3"/>
        <v>-0.37025804384537347</v>
      </c>
      <c r="G132">
        <f t="shared" si="3"/>
        <v>-0.75673771374487064</v>
      </c>
      <c r="H132">
        <f t="shared" si="3"/>
        <v>-0.81067744523107332</v>
      </c>
    </row>
    <row r="133" spans="1:8">
      <c r="A133" t="s">
        <v>17</v>
      </c>
      <c r="B133">
        <f t="shared" si="5"/>
        <v>10.273007977238622</v>
      </c>
      <c r="C133">
        <f t="shared" si="4"/>
        <v>-0.32007974616811352</v>
      </c>
      <c r="D133">
        <f t="shared" si="4"/>
        <v>-0.20365865012059448</v>
      </c>
      <c r="E133">
        <f t="shared" si="4"/>
        <v>1.1005397421088621</v>
      </c>
      <c r="F133">
        <f t="shared" si="3"/>
        <v>-0.6180916277393006</v>
      </c>
      <c r="G133">
        <f t="shared" si="3"/>
        <v>-0.81931495486349282</v>
      </c>
      <c r="H133">
        <f t="shared" si="3"/>
        <v>-0.75098513604613581</v>
      </c>
    </row>
    <row r="134" spans="1:8">
      <c r="A134" t="s">
        <v>17</v>
      </c>
      <c r="B134">
        <f t="shared" si="5"/>
        <v>10.367255756846316</v>
      </c>
      <c r="C134">
        <f t="shared" si="4"/>
        <v>-0.16697747245474481</v>
      </c>
      <c r="D134">
        <f t="shared" si="4"/>
        <v>-0.3251102991214565</v>
      </c>
      <c r="E134">
        <f t="shared" si="4"/>
        <v>0.98509020825260663</v>
      </c>
      <c r="F134">
        <f t="shared" si="3"/>
        <v>-0.78666332147944407</v>
      </c>
      <c r="G134">
        <f t="shared" si="3"/>
        <v>-0.84605872112706881</v>
      </c>
      <c r="H134">
        <f t="shared" si="3"/>
        <v>-0.74874118360959485</v>
      </c>
    </row>
    <row r="135" spans="1:8">
      <c r="A135" t="s">
        <v>17</v>
      </c>
      <c r="B135">
        <f t="shared" si="5"/>
        <v>10.461503536454009</v>
      </c>
      <c r="C135">
        <f t="shared" si="4"/>
        <v>-1.5846106038214167E-2</v>
      </c>
      <c r="D135">
        <f t="shared" si="4"/>
        <v>-0.568339107851355</v>
      </c>
      <c r="E135">
        <f t="shared" si="4"/>
        <v>-0.47300936858701059</v>
      </c>
      <c r="F135">
        <f t="shared" si="3"/>
        <v>-0.86399860678165208</v>
      </c>
      <c r="G135">
        <f t="shared" si="3"/>
        <v>-0.82162182219296709</v>
      </c>
      <c r="H135">
        <f t="shared" si="3"/>
        <v>-0.79897073829255061</v>
      </c>
    </row>
    <row r="136" spans="1:8">
      <c r="A136" t="s">
        <v>17</v>
      </c>
      <c r="B136">
        <f t="shared" si="5"/>
        <v>10.555751316061702</v>
      </c>
      <c r="C136">
        <f t="shared" si="4"/>
        <v>0.11437607747462056</v>
      </c>
      <c r="D136">
        <f t="shared" si="4"/>
        <v>-0.76156859524228626</v>
      </c>
      <c r="E136">
        <f t="shared" si="4"/>
        <v>-0.70584176417446598</v>
      </c>
      <c r="F136">
        <f t="shared" si="3"/>
        <v>-0.82707892381514014</v>
      </c>
      <c r="G136">
        <f t="shared" si="3"/>
        <v>-0.77088783040616393</v>
      </c>
      <c r="H136">
        <f t="shared" si="3"/>
        <v>-0.82444220204382823</v>
      </c>
    </row>
    <row r="137" spans="1:8">
      <c r="A137" t="s">
        <v>17</v>
      </c>
      <c r="B137">
        <f t="shared" si="5"/>
        <v>10.649999095669395</v>
      </c>
      <c r="C137">
        <f t="shared" si="4"/>
        <v>0.20558463654483428</v>
      </c>
      <c r="D137">
        <f t="shared" si="4"/>
        <v>-0.87131423528005469</v>
      </c>
      <c r="E137">
        <f t="shared" si="4"/>
        <v>0.27625640794757167</v>
      </c>
      <c r="F137">
        <f t="shared" si="3"/>
        <v>-0.65442689338936733</v>
      </c>
      <c r="G137">
        <f t="shared" si="3"/>
        <v>-0.73601584394691111</v>
      </c>
      <c r="H137">
        <f t="shared" si="3"/>
        <v>-0.79106786846105259</v>
      </c>
    </row>
    <row r="138" spans="1:8">
      <c r="A138" t="s">
        <v>17</v>
      </c>
      <c r="B138">
        <f t="shared" si="5"/>
        <v>10.744246875277089</v>
      </c>
      <c r="C138">
        <f t="shared" si="4"/>
        <v>0.24213914039449791</v>
      </c>
      <c r="D138">
        <f t="shared" si="4"/>
        <v>-1.0041198659594235</v>
      </c>
      <c r="E138">
        <f t="shared" si="4"/>
        <v>0.10718478844006507</v>
      </c>
      <c r="F138">
        <f t="shared" si="3"/>
        <v>-0.35105868129152529</v>
      </c>
      <c r="G138">
        <f t="shared" si="3"/>
        <v>-0.74334088924948039</v>
      </c>
      <c r="H138">
        <f t="shared" si="3"/>
        <v>-0.75154950884450356</v>
      </c>
    </row>
    <row r="139" spans="1:8">
      <c r="A139" t="s">
        <v>17</v>
      </c>
      <c r="B139">
        <f t="shared" si="5"/>
        <v>10.838494654884782</v>
      </c>
      <c r="C139">
        <f t="shared" si="4"/>
        <v>0.21233517796818013</v>
      </c>
      <c r="D139">
        <f t="shared" si="4"/>
        <v>-1.135450906659806</v>
      </c>
      <c r="E139">
        <f t="shared" si="4"/>
        <v>-1.2328693763331442</v>
      </c>
      <c r="F139">
        <f t="shared" si="3"/>
        <v>3.1876124019950824E-2</v>
      </c>
      <c r="G139">
        <f t="shared" si="3"/>
        <v>-0.78463334394960627</v>
      </c>
      <c r="H139">
        <f t="shared" si="3"/>
        <v>-0.76393231281945195</v>
      </c>
    </row>
    <row r="140" spans="1:8">
      <c r="A140" t="s">
        <v>17</v>
      </c>
      <c r="B140">
        <f t="shared" si="5"/>
        <v>10.932742434492475</v>
      </c>
      <c r="C140">
        <f t="shared" si="4"/>
        <v>0.10959375586472941</v>
      </c>
      <c r="D140">
        <f t="shared" si="4"/>
        <v>-1.1101001240811796</v>
      </c>
      <c r="E140">
        <f t="shared" si="4"/>
        <v>-1.1935882373111704</v>
      </c>
      <c r="F140">
        <f t="shared" si="3"/>
        <v>0.39995767584748348</v>
      </c>
      <c r="G140">
        <f t="shared" si="3"/>
        <v>-0.825362154888022</v>
      </c>
      <c r="H140">
        <f t="shared" si="3"/>
        <v>-0.80797296614068026</v>
      </c>
    </row>
    <row r="141" spans="1:8">
      <c r="A141" t="s">
        <v>17</v>
      </c>
      <c r="B141">
        <f t="shared" si="5"/>
        <v>11.026990214100168</v>
      </c>
      <c r="C141">
        <f t="shared" si="4"/>
        <v>-6.6735115291951752E-2</v>
      </c>
      <c r="D141">
        <f t="shared" si="4"/>
        <v>-0.93861354804941011</v>
      </c>
      <c r="E141">
        <f t="shared" si="4"/>
        <v>0.56761370439126857</v>
      </c>
      <c r="F141">
        <f t="shared" si="3"/>
        <v>0.64609480439762867</v>
      </c>
      <c r="G141">
        <f t="shared" si="3"/>
        <v>-0.83247285874717281</v>
      </c>
      <c r="H141">
        <f t="shared" si="3"/>
        <v>-0.81753475305569667</v>
      </c>
    </row>
    <row r="142" spans="1:8">
      <c r="A142" t="s">
        <v>17</v>
      </c>
      <c r="B142">
        <f t="shared" si="5"/>
        <v>11.121237993707862</v>
      </c>
      <c r="C142">
        <f t="shared" si="4"/>
        <v>-0.31102810259106095</v>
      </c>
      <c r="D142">
        <f t="shared" si="4"/>
        <v>-0.83438095843083226</v>
      </c>
      <c r="E142">
        <f t="shared" si="4"/>
        <v>1.3548320863653776</v>
      </c>
      <c r="F142">
        <f t="shared" si="3"/>
        <v>0.69699970438464964</v>
      </c>
      <c r="G142">
        <f t="shared" si="3"/>
        <v>-0.8002408454131088</v>
      </c>
      <c r="H142">
        <f t="shared" si="3"/>
        <v>-0.77837614048697745</v>
      </c>
    </row>
    <row r="143" spans="1:8">
      <c r="A143" t="s">
        <v>17</v>
      </c>
      <c r="B143">
        <f t="shared" si="5"/>
        <v>11.215485773315555</v>
      </c>
      <c r="C143">
        <f t="shared" si="4"/>
        <v>-0.61154104112810448</v>
      </c>
      <c r="D143">
        <f t="shared" si="4"/>
        <v>-0.8962159129526921</v>
      </c>
      <c r="E143">
        <f t="shared" si="4"/>
        <v>0.20191813268788383</v>
      </c>
      <c r="F143">
        <f t="shared" si="3"/>
        <v>0.55143561324205137</v>
      </c>
      <c r="G143">
        <f t="shared" si="3"/>
        <v>-0.75471506332407512</v>
      </c>
      <c r="H143">
        <f t="shared" si="3"/>
        <v>-0.74903823369295097</v>
      </c>
    </row>
    <row r="144" spans="1:8">
      <c r="A144" t="s">
        <v>17</v>
      </c>
      <c r="B144">
        <f t="shared" si="5"/>
        <v>11.309733552923248</v>
      </c>
      <c r="C144">
        <f t="shared" si="4"/>
        <v>-0.95105651629512533</v>
      </c>
      <c r="D144">
        <f t="shared" si="4"/>
        <v>-0.99267736084133695</v>
      </c>
      <c r="E144">
        <f t="shared" si="4"/>
        <v>-0.55183842162200103</v>
      </c>
      <c r="F144">
        <f t="shared" si="3"/>
        <v>0.28674623364703855</v>
      </c>
      <c r="G144">
        <f t="shared" si="3"/>
        <v>-0.7334244745613081</v>
      </c>
      <c r="H144">
        <f t="shared" si="3"/>
        <v>-0.7746699076845206</v>
      </c>
    </row>
    <row r="145" spans="1:8">
      <c r="A145" t="s">
        <v>17</v>
      </c>
      <c r="B145">
        <f t="shared" si="5"/>
        <v>11.403981332530941</v>
      </c>
      <c r="C145">
        <f t="shared" si="4"/>
        <v>-1.3079853328600723</v>
      </c>
      <c r="D145">
        <f t="shared" si="4"/>
        <v>-1.032980138478933</v>
      </c>
      <c r="E145">
        <f t="shared" si="4"/>
        <v>0.28750808726959576</v>
      </c>
      <c r="F145">
        <f t="shared" si="3"/>
        <v>2.4824291440068702E-2</v>
      </c>
      <c r="G145">
        <f t="shared" si="3"/>
        <v>-0.75559069500634302</v>
      </c>
      <c r="H145">
        <f t="shared" si="3"/>
        <v>-0.81865908168136925</v>
      </c>
    </row>
    <row r="146" spans="1:8">
      <c r="A146" t="s">
        <v>17</v>
      </c>
      <c r="B146">
        <f t="shared" si="5"/>
        <v>11.498229112138635</v>
      </c>
      <c r="C146">
        <f t="shared" si="4"/>
        <v>-1.6578440860165378</v>
      </c>
      <c r="D146">
        <f t="shared" si="4"/>
        <v>-1.10767622548015</v>
      </c>
      <c r="E146">
        <f t="shared" si="4"/>
        <v>0.66336538760687991</v>
      </c>
      <c r="F146">
        <f t="shared" si="3"/>
        <v>-0.12951742207403294</v>
      </c>
      <c r="G146">
        <f t="shared" si="3"/>
        <v>-0.80557817421803246</v>
      </c>
      <c r="H146">
        <f t="shared" si="3"/>
        <v>-0.81381469600780654</v>
      </c>
    </row>
    <row r="147" spans="1:8">
      <c r="A147" t="s">
        <v>17</v>
      </c>
      <c r="B147">
        <f t="shared" si="5"/>
        <v>11.592476891746328</v>
      </c>
      <c r="C147">
        <f t="shared" si="4"/>
        <v>-1.9750003015593258</v>
      </c>
      <c r="D147">
        <f t="shared" si="4"/>
        <v>-1.2533560422710228</v>
      </c>
      <c r="E147">
        <f t="shared" si="4"/>
        <v>-0.62071087763717181</v>
      </c>
      <c r="F147">
        <f t="shared" si="3"/>
        <v>-0.14751766154873996</v>
      </c>
      <c r="G147">
        <f t="shared" si="3"/>
        <v>-0.84307830587093813</v>
      </c>
      <c r="H147">
        <f t="shared" si="3"/>
        <v>-0.76301798092481399</v>
      </c>
    </row>
    <row r="148" spans="1:8">
      <c r="A148" t="s">
        <v>17</v>
      </c>
      <c r="B148">
        <f t="shared" si="5"/>
        <v>11.686724671354021</v>
      </c>
      <c r="C148">
        <f t="shared" si="4"/>
        <v>-2.2345541676061704</v>
      </c>
      <c r="D148">
        <f t="shared" si="4"/>
        <v>-1.317071775372606</v>
      </c>
      <c r="E148">
        <f t="shared" si="4"/>
        <v>-1.4188268706146605</v>
      </c>
      <c r="F148">
        <f t="shared" si="3"/>
        <v>-0.10000474752284111</v>
      </c>
      <c r="G148">
        <f t="shared" si="3"/>
        <v>-0.83387360845229264</v>
      </c>
      <c r="H148">
        <f t="shared" si="3"/>
        <v>-0.74166335593292054</v>
      </c>
    </row>
    <row r="149" spans="1:8">
      <c r="A149" t="s">
        <v>17</v>
      </c>
      <c r="B149">
        <f t="shared" si="5"/>
        <v>11.780972450961714</v>
      </c>
      <c r="C149">
        <f t="shared" si="4"/>
        <v>-2.4142135623730816</v>
      </c>
      <c r="D149">
        <f t="shared" si="4"/>
        <v>-1.207106781186565</v>
      </c>
      <c r="E149">
        <f t="shared" si="4"/>
        <v>-0.16884062043376075</v>
      </c>
      <c r="F149">
        <f t="shared" si="3"/>
        <v>-0.12796115851795251</v>
      </c>
      <c r="G149">
        <f t="shared" si="3"/>
        <v>-0.77893985078567662</v>
      </c>
      <c r="H149">
        <f t="shared" si="3"/>
        <v>-0.78882945611694344</v>
      </c>
    </row>
    <row r="150" spans="1:8">
      <c r="A150" t="s">
        <v>17</v>
      </c>
      <c r="B150">
        <f t="shared" si="5"/>
        <v>11.875220230569408</v>
      </c>
      <c r="C150">
        <f t="shared" si="4"/>
        <v>-2.4960179205212367</v>
      </c>
      <c r="D150">
        <f t="shared" si="4"/>
        <v>-1.0731527078805734</v>
      </c>
      <c r="E150">
        <f t="shared" si="4"/>
        <v>1.0859629495159084</v>
      </c>
      <c r="F150">
        <f t="shared" si="3"/>
        <v>-0.36905733375426869</v>
      </c>
      <c r="G150">
        <f t="shared" si="3"/>
        <v>-0.71901542125439066</v>
      </c>
      <c r="H150">
        <f t="shared" si="3"/>
        <v>-0.8398206890997546</v>
      </c>
    </row>
    <row r="151" spans="1:8">
      <c r="A151" t="s">
        <v>17</v>
      </c>
      <c r="B151">
        <f t="shared" si="5"/>
        <v>11.969468010177101</v>
      </c>
      <c r="C151">
        <f t="shared" si="4"/>
        <v>-2.4677766256791394</v>
      </c>
      <c r="D151">
        <f t="shared" si="4"/>
        <v>-1.0655843957439024</v>
      </c>
      <c r="E151">
        <f t="shared" si="4"/>
        <v>0.30213859113358754</v>
      </c>
      <c r="F151">
        <f t="shared" si="3"/>
        <v>-0.87364148948495102</v>
      </c>
      <c r="G151">
        <f t="shared" si="3"/>
        <v>-0.70791770975785895</v>
      </c>
      <c r="H151">
        <f t="shared" si="3"/>
        <v>-0.80986222716447021</v>
      </c>
    </row>
    <row r="152" spans="1:8">
      <c r="A152" t="s">
        <v>17</v>
      </c>
      <c r="B152">
        <f t="shared" si="5"/>
        <v>12.063715789784794</v>
      </c>
      <c r="C152">
        <f t="shared" si="4"/>
        <v>-2.3241083280320272</v>
      </c>
      <c r="D152">
        <f t="shared" si="4"/>
        <v>-1.0947120541674347</v>
      </c>
      <c r="E152">
        <f t="shared" si="4"/>
        <v>-0.95864711093928867</v>
      </c>
      <c r="F152">
        <f t="shared" si="4"/>
        <v>-1.5530515986303077</v>
      </c>
      <c r="G152">
        <f t="shared" si="4"/>
        <v>-0.77025405069943975</v>
      </c>
      <c r="H152">
        <f t="shared" si="4"/>
        <v>-0.72715248693540713</v>
      </c>
    </row>
    <row r="153" spans="1:8">
      <c r="A153" t="s">
        <v>17</v>
      </c>
      <c r="B153">
        <f t="shared" si="5"/>
        <v>12.157963569392487</v>
      </c>
      <c r="C153">
        <f t="shared" ref="C153:F216" si="6">C$8*SIN(C$9*$B153)+C$10*SIN(C$11*$B153)+C$12*SIN(C$13*$B153)+C$14*SIN(C$15*$B153)+C$16*SIN(C$17*$B153)+C$18*SIN(C$19*$B153)+C$20*SIN(C$21*$B153)</f>
        <v>-2.0669972870104578</v>
      </c>
      <c r="D153">
        <f t="shared" si="6"/>
        <v>-1.0108910052612559</v>
      </c>
      <c r="E153">
        <f t="shared" si="6"/>
        <v>-0.55127420013694817</v>
      </c>
      <c r="F153">
        <f t="shared" si="6"/>
        <v>-2.191119349615203</v>
      </c>
      <c r="G153">
        <f t="shared" ref="G153:H216" si="7">G$8*SIN(G$9*$B153)+G$10*SIN(G$11*$B153)+G$12*SIN(G$13*$B153)+G$14*SIN(G$15*$B153)+G$16*SIN(G$17*$B153)+G$18*SIN(G$19*$B153)+G$20*SIN(G$21*$B153)</f>
        <v>-0.87227183312927759</v>
      </c>
      <c r="H153">
        <f t="shared" si="7"/>
        <v>-0.7199305448619816</v>
      </c>
    </row>
    <row r="154" spans="1:8">
      <c r="A154" t="s">
        <v>17</v>
      </c>
      <c r="B154">
        <f t="shared" ref="B154:B217" si="8">B153+($G$2-$G$1)/200</f>
        <v>12.252211349000181</v>
      </c>
      <c r="C154">
        <f t="shared" si="6"/>
        <v>-1.7058192410424218</v>
      </c>
      <c r="D154">
        <f t="shared" si="6"/>
        <v>-0.85518140212125238</v>
      </c>
      <c r="E154">
        <f t="shared" si="6"/>
        <v>0.32676755088729337</v>
      </c>
      <c r="F154">
        <f t="shared" si="6"/>
        <v>-2.5208945819632911</v>
      </c>
      <c r="G154">
        <f t="shared" si="7"/>
        <v>-0.9285984035000846</v>
      </c>
      <c r="H154">
        <f t="shared" si="7"/>
        <v>-0.83827387297559819</v>
      </c>
    </row>
    <row r="155" spans="1:8">
      <c r="A155" t="s">
        <v>17</v>
      </c>
      <c r="B155">
        <f t="shared" si="8"/>
        <v>12.346459128607874</v>
      </c>
      <c r="C155">
        <f t="shared" si="6"/>
        <v>-1.2568295866146624</v>
      </c>
      <c r="D155">
        <f t="shared" si="6"/>
        <v>-0.72362338194768117</v>
      </c>
      <c r="E155">
        <f t="shared" si="6"/>
        <v>-0.38239467578563574</v>
      </c>
      <c r="F155">
        <f t="shared" si="6"/>
        <v>-2.3364612569996615</v>
      </c>
      <c r="G155">
        <f t="shared" si="7"/>
        <v>-0.84540628491552583</v>
      </c>
      <c r="H155">
        <f t="shared" si="7"/>
        <v>-0.92698639971018015</v>
      </c>
    </row>
    <row r="156" spans="1:8">
      <c r="A156" t="s">
        <v>17</v>
      </c>
      <c r="B156">
        <f t="shared" si="8"/>
        <v>12.440706908215567</v>
      </c>
      <c r="C156">
        <f t="shared" si="6"/>
        <v>-0.74214767341391696</v>
      </c>
      <c r="D156">
        <f t="shared" si="6"/>
        <v>-0.5317568636128468</v>
      </c>
      <c r="E156">
        <f t="shared" si="6"/>
        <v>-1.4862863301190008</v>
      </c>
      <c r="F156">
        <f t="shared" si="6"/>
        <v>-1.590239169713425</v>
      </c>
      <c r="G156">
        <f t="shared" si="7"/>
        <v>-0.57620812768780183</v>
      </c>
      <c r="H156">
        <f t="shared" si="7"/>
        <v>-0.74227825546531345</v>
      </c>
    </row>
    <row r="157" spans="1:8">
      <c r="A157" t="s">
        <v>17</v>
      </c>
      <c r="B157">
        <f t="shared" si="8"/>
        <v>12.53495468782326</v>
      </c>
      <c r="C157">
        <f t="shared" si="6"/>
        <v>-0.18830959192604108</v>
      </c>
      <c r="D157">
        <f t="shared" si="6"/>
        <v>-0.15509429092384436</v>
      </c>
      <c r="E157">
        <f t="shared" si="6"/>
        <v>-0.64722820807950565</v>
      </c>
      <c r="F157">
        <f t="shared" si="6"/>
        <v>-0.42974779602444657</v>
      </c>
      <c r="G157">
        <f t="shared" si="7"/>
        <v>-0.15622942180935695</v>
      </c>
      <c r="H157">
        <f t="shared" si="7"/>
        <v>-0.21757361593645758</v>
      </c>
    </row>
    <row r="158" spans="1:8">
      <c r="A158" t="s">
        <v>17</v>
      </c>
      <c r="B158">
        <f t="shared" si="8"/>
        <v>12.629202467430954</v>
      </c>
      <c r="C158">
        <f t="shared" si="6"/>
        <v>0.37550506767924952</v>
      </c>
      <c r="D158">
        <f t="shared" si="6"/>
        <v>0.30019714874645276</v>
      </c>
      <c r="E158">
        <f t="shared" si="6"/>
        <v>1.1669369007502408</v>
      </c>
      <c r="F158">
        <f t="shared" si="6"/>
        <v>0.84628304419476785</v>
      </c>
      <c r="G158">
        <f t="shared" si="7"/>
        <v>0.30741628017095934</v>
      </c>
      <c r="H158">
        <f t="shared" si="7"/>
        <v>0.42143842540428378</v>
      </c>
    </row>
    <row r="159" spans="1:8">
      <c r="A159" t="s">
        <v>17</v>
      </c>
      <c r="B159">
        <f t="shared" si="8"/>
        <v>12.723450247038647</v>
      </c>
      <c r="C159">
        <f t="shared" si="6"/>
        <v>0.91944195915463678</v>
      </c>
      <c r="D159">
        <f t="shared" si="6"/>
        <v>0.61321402547981529</v>
      </c>
      <c r="E159">
        <f t="shared" si="6"/>
        <v>1.2585858846426963</v>
      </c>
      <c r="F159">
        <f t="shared" si="6"/>
        <v>1.8961695840718256</v>
      </c>
      <c r="G159">
        <f t="shared" si="7"/>
        <v>0.6862157829736486</v>
      </c>
      <c r="H159">
        <f t="shared" si="7"/>
        <v>0.84454459551777628</v>
      </c>
    </row>
    <row r="160" spans="1:8">
      <c r="A160" t="s">
        <v>17</v>
      </c>
      <c r="B160">
        <f t="shared" si="8"/>
        <v>12.81769802664634</v>
      </c>
      <c r="C160">
        <f t="shared" si="6"/>
        <v>1.4149906671951795</v>
      </c>
      <c r="D160">
        <f t="shared" si="6"/>
        <v>0.76598026609734837</v>
      </c>
      <c r="E160">
        <f t="shared" si="6"/>
        <v>-3.1379752900161484E-2</v>
      </c>
      <c r="F160">
        <f t="shared" si="6"/>
        <v>2.4620077190049736</v>
      </c>
      <c r="G160">
        <f t="shared" si="7"/>
        <v>0.89302289147332203</v>
      </c>
      <c r="H160">
        <f t="shared" si="7"/>
        <v>0.91684774193274776</v>
      </c>
    </row>
    <row r="161" spans="1:8">
      <c r="A161" t="s">
        <v>17</v>
      </c>
      <c r="B161">
        <f t="shared" si="8"/>
        <v>12.911945806254034</v>
      </c>
      <c r="C161">
        <f t="shared" si="6"/>
        <v>1.8369039369978588</v>
      </c>
      <c r="D161">
        <f t="shared" si="6"/>
        <v>0.90659537631978615</v>
      </c>
      <c r="E161">
        <f t="shared" si="6"/>
        <v>-0.15423326713052299</v>
      </c>
      <c r="F161">
        <f t="shared" si="6"/>
        <v>2.4604391739413947</v>
      </c>
      <c r="G161">
        <f t="shared" si="7"/>
        <v>0.92115280503840624</v>
      </c>
      <c r="H161">
        <f t="shared" si="7"/>
        <v>0.79036346182992678</v>
      </c>
    </row>
    <row r="162" spans="1:8">
      <c r="A162" t="s">
        <v>17</v>
      </c>
      <c r="B162">
        <f t="shared" si="8"/>
        <v>13.006193585861727</v>
      </c>
      <c r="C162">
        <f t="shared" si="6"/>
        <v>2.1648756954694437</v>
      </c>
      <c r="D162">
        <f t="shared" si="6"/>
        <v>1.0530340771171136</v>
      </c>
      <c r="E162">
        <f t="shared" si="6"/>
        <v>0.86876911369239285</v>
      </c>
      <c r="F162">
        <f t="shared" si="6"/>
        <v>1.9996372735735062</v>
      </c>
      <c r="G162">
        <f t="shared" si="7"/>
        <v>0.8384173038873034</v>
      </c>
      <c r="H162">
        <f t="shared" si="7"/>
        <v>0.70700761254562872</v>
      </c>
    </row>
    <row r="163" spans="1:8">
      <c r="A163" t="s">
        <v>17</v>
      </c>
      <c r="B163">
        <f t="shared" si="8"/>
        <v>13.10044136546942</v>
      </c>
      <c r="C163">
        <f t="shared" si="6"/>
        <v>2.3848546561599355</v>
      </c>
      <c r="D163">
        <f t="shared" si="6"/>
        <v>1.0929451766416578</v>
      </c>
      <c r="E163">
        <f t="shared" si="6"/>
        <v>0.67028060070050688</v>
      </c>
      <c r="F163">
        <f t="shared" si="6"/>
        <v>1.3184806371986577</v>
      </c>
      <c r="G163">
        <f t="shared" si="7"/>
        <v>0.74209274734591479</v>
      </c>
      <c r="H163">
        <f t="shared" si="7"/>
        <v>0.7531350900866588</v>
      </c>
    </row>
    <row r="164" spans="1:8">
      <c r="A164" t="s">
        <v>17</v>
      </c>
      <c r="B164">
        <f t="shared" si="8"/>
        <v>13.194689145077113</v>
      </c>
      <c r="C164">
        <f t="shared" si="6"/>
        <v>2.4898982848827713</v>
      </c>
      <c r="D164">
        <f t="shared" si="6"/>
        <v>1.054935073334144</v>
      </c>
      <c r="E164">
        <f t="shared" si="6"/>
        <v>-0.76104244718767766</v>
      </c>
      <c r="F164">
        <f t="shared" si="6"/>
        <v>0.67860306800793357</v>
      </c>
      <c r="G164">
        <f t="shared" si="7"/>
        <v>0.70362940164997023</v>
      </c>
      <c r="H164">
        <f t="shared" si="7"/>
        <v>0.83022261814680542</v>
      </c>
    </row>
    <row r="165" spans="1:8">
      <c r="A165" t="s">
        <v>17</v>
      </c>
      <c r="B165">
        <f t="shared" si="8"/>
        <v>13.288936924684807</v>
      </c>
      <c r="C165">
        <f t="shared" si="6"/>
        <v>2.4805071409127031</v>
      </c>
      <c r="D165">
        <f t="shared" si="6"/>
        <v>1.1069741471282402</v>
      </c>
      <c r="E165">
        <f t="shared" si="6"/>
        <v>-0.85801661744749336</v>
      </c>
      <c r="F165">
        <f t="shared" si="6"/>
        <v>0.25930945631762514</v>
      </c>
      <c r="G165">
        <f t="shared" si="7"/>
        <v>0.73603388936914027</v>
      </c>
      <c r="H165">
        <f t="shared" si="7"/>
        <v>0.82895573475167394</v>
      </c>
    </row>
    <row r="166" spans="1:8">
      <c r="A166" t="s">
        <v>17</v>
      </c>
      <c r="B166">
        <f t="shared" si="8"/>
        <v>13.3831847042925</v>
      </c>
      <c r="C166">
        <f t="shared" si="6"/>
        <v>2.3644193455984093</v>
      </c>
      <c r="D166">
        <f t="shared" si="6"/>
        <v>1.2576036469343559</v>
      </c>
      <c r="E166">
        <f t="shared" si="6"/>
        <v>0.74471470524640049</v>
      </c>
      <c r="F166">
        <f t="shared" si="6"/>
        <v>0.10071640876054969</v>
      </c>
      <c r="G166">
        <f t="shared" si="7"/>
        <v>0.80046061548026137</v>
      </c>
      <c r="H166">
        <f t="shared" si="7"/>
        <v>0.76764655565913364</v>
      </c>
    </row>
    <row r="167" spans="1:8">
      <c r="A167" t="s">
        <v>17</v>
      </c>
      <c r="B167">
        <f t="shared" si="8"/>
        <v>13.477432483900193</v>
      </c>
      <c r="C167">
        <f t="shared" si="6"/>
        <v>2.155886064139156</v>
      </c>
      <c r="D167">
        <f t="shared" si="6"/>
        <v>1.3156484423552299</v>
      </c>
      <c r="E167">
        <f t="shared" si="6"/>
        <v>1.3766151026000806</v>
      </c>
      <c r="F167">
        <f t="shared" si="6"/>
        <v>0.11518718313076975</v>
      </c>
      <c r="G167">
        <f t="shared" si="7"/>
        <v>0.84298632675723961</v>
      </c>
      <c r="H167">
        <f t="shared" si="7"/>
        <v>0.7410176943751573</v>
      </c>
    </row>
    <row r="168" spans="1:8">
      <c r="A168" t="s">
        <v>17</v>
      </c>
      <c r="B168">
        <f t="shared" si="8"/>
        <v>13.571680263507886</v>
      </c>
      <c r="C168">
        <f t="shared" si="6"/>
        <v>1.8744882115324062</v>
      </c>
      <c r="D168">
        <f t="shared" si="6"/>
        <v>1.204075325115747</v>
      </c>
      <c r="E168">
        <f t="shared" si="6"/>
        <v>9.5842474925430132E-2</v>
      </c>
      <c r="F168">
        <f t="shared" si="6"/>
        <v>0.15425361028875265</v>
      </c>
      <c r="G168">
        <f t="shared" si="7"/>
        <v>0.83458953850282214</v>
      </c>
      <c r="H168">
        <f t="shared" si="7"/>
        <v>0.78091781084931577</v>
      </c>
    </row>
    <row r="169" spans="1:8">
      <c r="A169" t="s">
        <v>17</v>
      </c>
      <c r="B169">
        <f t="shared" si="8"/>
        <v>13.66592804311558</v>
      </c>
      <c r="C169">
        <f t="shared" si="6"/>
        <v>1.5435890535231598</v>
      </c>
      <c r="D169">
        <f t="shared" si="6"/>
        <v>1.0722585448283326</v>
      </c>
      <c r="E169">
        <f t="shared" si="6"/>
        <v>-0.73855849042618504</v>
      </c>
      <c r="F169">
        <f t="shared" si="6"/>
        <v>9.3834470513211143E-2</v>
      </c>
      <c r="G169">
        <f t="shared" si="7"/>
        <v>0.78809529183392091</v>
      </c>
      <c r="H169">
        <f t="shared" si="7"/>
        <v>0.82279945442084446</v>
      </c>
    </row>
    <row r="170" spans="1:8">
      <c r="A170" t="s">
        <v>17</v>
      </c>
      <c r="B170">
        <f t="shared" si="8"/>
        <v>13.760175822723273</v>
      </c>
      <c r="C170">
        <f t="shared" si="6"/>
        <v>1.1885443002519462</v>
      </c>
      <c r="D170">
        <f t="shared" si="6"/>
        <v>1.022295475554218</v>
      </c>
      <c r="E170">
        <f t="shared" si="6"/>
        <v>7.9731118641546694E-2</v>
      </c>
      <c r="F170">
        <f t="shared" si="6"/>
        <v>-0.10426434467507698</v>
      </c>
      <c r="G170">
        <f t="shared" si="7"/>
        <v>0.74361297397468251</v>
      </c>
      <c r="H170">
        <f t="shared" si="7"/>
        <v>0.80673844806678341</v>
      </c>
    </row>
    <row r="171" spans="1:8">
      <c r="A171" t="s">
        <v>17</v>
      </c>
      <c r="B171">
        <f t="shared" si="8"/>
        <v>13.854423602330966</v>
      </c>
      <c r="C171">
        <f t="shared" si="6"/>
        <v>0.83480861533236994</v>
      </c>
      <c r="D171">
        <f t="shared" si="6"/>
        <v>0.96658797424816278</v>
      </c>
      <c r="E171">
        <f t="shared" si="6"/>
        <v>0.49734042410875134</v>
      </c>
      <c r="F171">
        <f t="shared" si="6"/>
        <v>-0.3809889620658401</v>
      </c>
      <c r="G171">
        <f t="shared" si="7"/>
        <v>0.73598086182596878</v>
      </c>
      <c r="H171">
        <f t="shared" si="7"/>
        <v>0.76063416943235251</v>
      </c>
    </row>
    <row r="172" spans="1:8">
      <c r="A172" t="s">
        <v>17</v>
      </c>
      <c r="B172">
        <f t="shared" si="8"/>
        <v>13.948671381938659</v>
      </c>
      <c r="C172">
        <f t="shared" si="6"/>
        <v>0.50608387791142573</v>
      </c>
      <c r="D172">
        <f t="shared" si="6"/>
        <v>0.86268874905435577</v>
      </c>
      <c r="E172">
        <f t="shared" si="6"/>
        <v>-0.6885659956295076</v>
      </c>
      <c r="F172">
        <f t="shared" si="6"/>
        <v>-0.6184208568126861</v>
      </c>
      <c r="G172">
        <f t="shared" si="7"/>
        <v>0.76894861805629244</v>
      </c>
      <c r="H172">
        <f t="shared" si="7"/>
        <v>0.75347415716670674</v>
      </c>
    </row>
    <row r="173" spans="1:8">
      <c r="A173" t="s">
        <v>17</v>
      </c>
      <c r="B173">
        <f t="shared" si="8"/>
        <v>14.042919161546353</v>
      </c>
      <c r="C173">
        <f t="shared" si="6"/>
        <v>0.2226495935119237</v>
      </c>
      <c r="D173">
        <f t="shared" si="6"/>
        <v>0.84977543832111468</v>
      </c>
      <c r="E173">
        <f t="shared" si="6"/>
        <v>-1.3471839134352854</v>
      </c>
      <c r="F173">
        <f t="shared" si="6"/>
        <v>-0.70352884933116966</v>
      </c>
      <c r="G173">
        <f t="shared" si="7"/>
        <v>0.8142651832000255</v>
      </c>
      <c r="H173">
        <f t="shared" si="7"/>
        <v>0.79404545395487214</v>
      </c>
    </row>
    <row r="174" spans="1:8">
      <c r="A174" t="s">
        <v>17</v>
      </c>
      <c r="B174">
        <f t="shared" si="8"/>
        <v>14.137166941154046</v>
      </c>
      <c r="C174">
        <f t="shared" si="6"/>
        <v>4.7295500849031669E-14</v>
      </c>
      <c r="D174">
        <f t="shared" si="6"/>
        <v>0.99999999999995282</v>
      </c>
      <c r="E174">
        <f t="shared" si="6"/>
        <v>6.1999999999509392E-2</v>
      </c>
      <c r="F174">
        <f t="shared" si="6"/>
        <v>-0.58333333330005166</v>
      </c>
      <c r="G174">
        <f t="shared" si="7"/>
        <v>0.83492063525396842</v>
      </c>
      <c r="H174">
        <f t="shared" si="7"/>
        <v>0.82093462126795447</v>
      </c>
    </row>
    <row r="175" spans="1:8">
      <c r="A175" t="s">
        <v>17</v>
      </c>
      <c r="B175">
        <f t="shared" si="8"/>
        <v>14.231414720761739</v>
      </c>
      <c r="C175">
        <f t="shared" si="6"/>
        <v>-0.15211303565955869</v>
      </c>
      <c r="D175">
        <f t="shared" si="6"/>
        <v>1.1413484908850104</v>
      </c>
      <c r="E175">
        <f t="shared" si="6"/>
        <v>1.4706335970458495</v>
      </c>
      <c r="F175">
        <f t="shared" si="6"/>
        <v>-0.2857538622421123</v>
      </c>
      <c r="G175">
        <f t="shared" si="7"/>
        <v>0.81426518320004393</v>
      </c>
      <c r="H175">
        <f t="shared" si="7"/>
        <v>0.79404545395489545</v>
      </c>
    </row>
    <row r="176" spans="1:8">
      <c r="A176" t="s">
        <v>17</v>
      </c>
      <c r="B176">
        <f t="shared" si="8"/>
        <v>14.325662500369432</v>
      </c>
      <c r="C176">
        <f t="shared" si="6"/>
        <v>-0.2301652274579935</v>
      </c>
      <c r="D176">
        <f t="shared" si="6"/>
        <v>1.1018857524030752</v>
      </c>
      <c r="E176">
        <f t="shared" si="6"/>
        <v>0.81036961472058033</v>
      </c>
      <c r="F176">
        <f t="shared" si="6"/>
        <v>9.9443298581628758E-2</v>
      </c>
      <c r="G176">
        <f t="shared" si="7"/>
        <v>0.76894861805631665</v>
      </c>
      <c r="H176">
        <f t="shared" si="7"/>
        <v>0.75347415716671884</v>
      </c>
    </row>
    <row r="177" spans="1:8">
      <c r="A177" t="s">
        <v>17</v>
      </c>
      <c r="B177">
        <f t="shared" si="8"/>
        <v>14.419910279977126</v>
      </c>
      <c r="C177">
        <f t="shared" si="6"/>
        <v>-0.23684497462571119</v>
      </c>
      <c r="D177">
        <f t="shared" si="6"/>
        <v>0.95399939710578308</v>
      </c>
      <c r="E177">
        <f t="shared" si="6"/>
        <v>-0.37826400708455821</v>
      </c>
      <c r="F177">
        <f t="shared" si="6"/>
        <v>0.46458919997734877</v>
      </c>
      <c r="G177">
        <f t="shared" si="7"/>
        <v>0.73598086182597733</v>
      </c>
      <c r="H177">
        <f t="shared" si="7"/>
        <v>0.76063416943233575</v>
      </c>
    </row>
    <row r="178" spans="1:8">
      <c r="A178" t="s">
        <v>17</v>
      </c>
      <c r="B178">
        <f t="shared" si="8"/>
        <v>14.514158059584819</v>
      </c>
      <c r="C178">
        <f t="shared" si="6"/>
        <v>-0.18054991160552963</v>
      </c>
      <c r="D178">
        <f t="shared" si="6"/>
        <v>0.83725749622231949</v>
      </c>
      <c r="E178">
        <f t="shared" si="6"/>
        <v>3.5561165608057055E-2</v>
      </c>
      <c r="F178">
        <f t="shared" si="6"/>
        <v>0.72757774935829411</v>
      </c>
      <c r="G178">
        <f t="shared" si="7"/>
        <v>0.74361297397467152</v>
      </c>
      <c r="H178">
        <f t="shared" si="7"/>
        <v>0.80673844806676698</v>
      </c>
    </row>
    <row r="179" spans="1:8">
      <c r="A179" t="s">
        <v>17</v>
      </c>
      <c r="B179">
        <f t="shared" si="8"/>
        <v>14.608405839192512</v>
      </c>
      <c r="C179">
        <f t="shared" si="6"/>
        <v>-7.4444935226847336E-2</v>
      </c>
      <c r="D179">
        <f t="shared" si="6"/>
        <v>0.70975450354847158</v>
      </c>
      <c r="E179">
        <f t="shared" si="6"/>
        <v>0.84904329942548351</v>
      </c>
      <c r="F179">
        <f t="shared" si="6"/>
        <v>0.85369322020499894</v>
      </c>
      <c r="G179">
        <f t="shared" si="7"/>
        <v>0.78809529183389615</v>
      </c>
      <c r="H179">
        <f t="shared" si="7"/>
        <v>0.82279945442085511</v>
      </c>
    </row>
    <row r="180" spans="1:8">
      <c r="A180" t="s">
        <v>17</v>
      </c>
      <c r="B180">
        <f t="shared" si="8"/>
        <v>14.702653618800205</v>
      </c>
      <c r="C180">
        <f t="shared" si="6"/>
        <v>6.4834106600257096E-2</v>
      </c>
      <c r="D180">
        <f t="shared" si="6"/>
        <v>0.4845805258883894</v>
      </c>
      <c r="E180">
        <f t="shared" si="6"/>
        <v>8.854187837594063E-3</v>
      </c>
      <c r="F180">
        <f t="shared" si="6"/>
        <v>0.84960832326673341</v>
      </c>
      <c r="G180">
        <f t="shared" si="7"/>
        <v>0.8345895385028067</v>
      </c>
      <c r="H180">
        <f t="shared" si="7"/>
        <v>0.78091781084934431</v>
      </c>
    </row>
    <row r="181" spans="1:8">
      <c r="A181" t="s">
        <v>17</v>
      </c>
      <c r="B181">
        <f t="shared" si="8"/>
        <v>14.796901398407899</v>
      </c>
      <c r="C181">
        <f t="shared" si="6"/>
        <v>0.21871974188179644</v>
      </c>
      <c r="D181">
        <f t="shared" si="6"/>
        <v>0.26466158239620308</v>
      </c>
      <c r="E181">
        <f t="shared" si="6"/>
        <v>-1.2786358810652296</v>
      </c>
      <c r="F181">
        <f t="shared" si="6"/>
        <v>0.73977708923129515</v>
      </c>
      <c r="G181">
        <f t="shared" si="7"/>
        <v>0.84298632675724827</v>
      </c>
      <c r="H181">
        <f t="shared" si="7"/>
        <v>0.74101769437516352</v>
      </c>
    </row>
    <row r="182" spans="1:8">
      <c r="A182" t="s">
        <v>17</v>
      </c>
      <c r="B182">
        <f t="shared" si="8"/>
        <v>14.891149178015592</v>
      </c>
      <c r="C182">
        <f t="shared" si="6"/>
        <v>0.368365888741785</v>
      </c>
      <c r="D182">
        <f t="shared" si="6"/>
        <v>0.20033360790843585</v>
      </c>
      <c r="E182">
        <f t="shared" si="6"/>
        <v>-0.6543225954469436</v>
      </c>
      <c r="F182">
        <f t="shared" si="6"/>
        <v>0.54397403141531508</v>
      </c>
      <c r="G182">
        <f t="shared" si="7"/>
        <v>0.80046061548029246</v>
      </c>
      <c r="H182">
        <f t="shared" si="7"/>
        <v>0.76764655565910411</v>
      </c>
    </row>
    <row r="183" spans="1:8">
      <c r="A183" t="s">
        <v>17</v>
      </c>
      <c r="B183">
        <f t="shared" si="8"/>
        <v>14.985396957623285</v>
      </c>
      <c r="C183">
        <f t="shared" si="6"/>
        <v>0.49627773828370103</v>
      </c>
      <c r="D183">
        <f t="shared" si="6"/>
        <v>0.2156495835190439</v>
      </c>
      <c r="E183">
        <f t="shared" si="6"/>
        <v>0.94001928874709972</v>
      </c>
      <c r="F183">
        <f t="shared" si="6"/>
        <v>0.27117320471215295</v>
      </c>
      <c r="G183">
        <f t="shared" si="7"/>
        <v>0.73603388936917102</v>
      </c>
      <c r="H183">
        <f t="shared" si="7"/>
        <v>0.82895573475165385</v>
      </c>
    </row>
    <row r="184" spans="1:8">
      <c r="A184" t="s">
        <v>17</v>
      </c>
      <c r="B184">
        <f t="shared" si="8"/>
        <v>15.079644737230979</v>
      </c>
      <c r="C184">
        <f t="shared" si="6"/>
        <v>0.58778525229245171</v>
      </c>
      <c r="D184">
        <f t="shared" si="6"/>
        <v>0.12063543125085785</v>
      </c>
      <c r="E184">
        <f t="shared" si="6"/>
        <v>0.83392781847253306</v>
      </c>
      <c r="F184">
        <f t="shared" si="6"/>
        <v>-6.7691603033022879E-2</v>
      </c>
      <c r="G184">
        <f t="shared" si="7"/>
        <v>0.70362940164997068</v>
      </c>
      <c r="H184">
        <f t="shared" si="7"/>
        <v>0.83022261814683018</v>
      </c>
    </row>
    <row r="185" spans="1:8">
      <c r="A185" t="s">
        <v>17</v>
      </c>
      <c r="B185">
        <f t="shared" si="8"/>
        <v>15.173892516838672</v>
      </c>
      <c r="C185">
        <f t="shared" si="6"/>
        <v>0.63224129607223356</v>
      </c>
      <c r="D185">
        <f t="shared" si="6"/>
        <v>-7.4862345140852438E-2</v>
      </c>
      <c r="E185">
        <f t="shared" si="6"/>
        <v>-0.60715946514687769</v>
      </c>
      <c r="F185">
        <f t="shared" si="6"/>
        <v>-0.4391756208214424</v>
      </c>
      <c r="G185">
        <f t="shared" si="7"/>
        <v>0.74209274734587505</v>
      </c>
      <c r="H185">
        <f t="shared" si="7"/>
        <v>0.75313509008669999</v>
      </c>
    </row>
    <row r="186" spans="1:8">
      <c r="A186" t="s">
        <v>17</v>
      </c>
      <c r="B186">
        <f t="shared" si="8"/>
        <v>15.268140296446365</v>
      </c>
      <c r="C186">
        <f t="shared" si="6"/>
        <v>0.62384920991792503</v>
      </c>
      <c r="D186">
        <f t="shared" si="6"/>
        <v>-0.20147549398696821</v>
      </c>
      <c r="E186">
        <f t="shared" si="6"/>
        <v>-0.8159724815386975</v>
      </c>
      <c r="F186">
        <f t="shared" si="6"/>
        <v>-0.77630412031344997</v>
      </c>
      <c r="G186">
        <f t="shared" si="7"/>
        <v>0.83841730388725066</v>
      </c>
      <c r="H186">
        <f t="shared" si="7"/>
        <v>0.7070076125456215</v>
      </c>
    </row>
    <row r="187" spans="1:8">
      <c r="A187" t="s">
        <v>17</v>
      </c>
      <c r="B187">
        <f t="shared" si="8"/>
        <v>15.362388076054058</v>
      </c>
      <c r="C187">
        <f t="shared" si="6"/>
        <v>0.56205595750057458</v>
      </c>
      <c r="D187">
        <f t="shared" si="6"/>
        <v>-0.22911953582922592</v>
      </c>
      <c r="E187">
        <f t="shared" si="6"/>
        <v>0.19623676924054628</v>
      </c>
      <c r="F187">
        <f t="shared" si="6"/>
        <v>-0.98945360997637</v>
      </c>
      <c r="G187">
        <f t="shared" si="7"/>
        <v>0.92115280503838293</v>
      </c>
      <c r="H187">
        <f t="shared" si="7"/>
        <v>0.7903634618298554</v>
      </c>
    </row>
    <row r="188" spans="1:8">
      <c r="A188" t="s">
        <v>17</v>
      </c>
      <c r="B188">
        <f t="shared" si="8"/>
        <v>15.456635855661752</v>
      </c>
      <c r="C188">
        <f t="shared" si="6"/>
        <v>0.45148331899187188</v>
      </c>
      <c r="D188">
        <f t="shared" si="6"/>
        <v>-0.268600491767641</v>
      </c>
      <c r="E188">
        <f t="shared" si="6"/>
        <v>6.2217298909131413E-2</v>
      </c>
      <c r="F188">
        <f t="shared" si="6"/>
        <v>-0.99825750240696776</v>
      </c>
      <c r="G188">
        <f t="shared" si="7"/>
        <v>0.89302289147337799</v>
      </c>
      <c r="H188">
        <f t="shared" si="7"/>
        <v>0.91684774193271301</v>
      </c>
    </row>
    <row r="189" spans="1:8">
      <c r="A189" t="s">
        <v>17</v>
      </c>
      <c r="B189">
        <f t="shared" si="8"/>
        <v>15.550883635269445</v>
      </c>
      <c r="C189">
        <f t="shared" si="6"/>
        <v>0.30140797040488443</v>
      </c>
      <c r="D189">
        <f t="shared" si="6"/>
        <v>-0.30034509539939747</v>
      </c>
      <c r="E189">
        <f t="shared" si="6"/>
        <v>-1.2391880109772027</v>
      </c>
      <c r="F189">
        <f t="shared" si="6"/>
        <v>-0.76995750241290639</v>
      </c>
      <c r="G189">
        <f t="shared" si="7"/>
        <v>0.68621578297379826</v>
      </c>
      <c r="H189">
        <f t="shared" si="7"/>
        <v>0.84454459551789629</v>
      </c>
    </row>
    <row r="190" spans="1:8">
      <c r="A190" t="s">
        <v>17</v>
      </c>
      <c r="B190">
        <f t="shared" si="8"/>
        <v>15.645131414877138</v>
      </c>
      <c r="C190">
        <f t="shared" si="6"/>
        <v>0.12483860055080044</v>
      </c>
      <c r="D190">
        <f t="shared" si="6"/>
        <v>-0.1746161096879682</v>
      </c>
      <c r="E190">
        <f t="shared" si="6"/>
        <v>-1.1591508763292335</v>
      </c>
      <c r="F190">
        <f t="shared" si="6"/>
        <v>-0.34365360882976015</v>
      </c>
      <c r="G190">
        <f t="shared" si="7"/>
        <v>0.30741628017118194</v>
      </c>
      <c r="H190">
        <f t="shared" si="7"/>
        <v>0.42143842540457477</v>
      </c>
    </row>
    <row r="191" spans="1:8">
      <c r="A191" t="s">
        <v>17</v>
      </c>
      <c r="B191">
        <f t="shared" si="8"/>
        <v>15.739379194484831</v>
      </c>
      <c r="C191">
        <f t="shared" si="6"/>
        <v>-6.2728552867262255E-2</v>
      </c>
      <c r="D191">
        <f t="shared" si="6"/>
        <v>9.227277276742496E-2</v>
      </c>
      <c r="E191">
        <f t="shared" si="6"/>
        <v>0.64333327395291395</v>
      </c>
      <c r="F191">
        <f t="shared" si="6"/>
        <v>0.17450527558333986</v>
      </c>
      <c r="G191">
        <f t="shared" si="7"/>
        <v>-0.15622942180912608</v>
      </c>
      <c r="H191">
        <f t="shared" si="7"/>
        <v>-0.21757361593613672</v>
      </c>
    </row>
    <row r="192" spans="1:8">
      <c r="A192" t="s">
        <v>17</v>
      </c>
      <c r="B192">
        <f t="shared" si="8"/>
        <v>15.833626974092525</v>
      </c>
      <c r="C192">
        <f t="shared" si="6"/>
        <v>-0.24476789908406599</v>
      </c>
      <c r="D192">
        <f t="shared" si="6"/>
        <v>0.28109039648416484</v>
      </c>
      <c r="E192">
        <f t="shared" si="6"/>
        <v>1.4707450091571963</v>
      </c>
      <c r="F192">
        <f t="shared" si="6"/>
        <v>0.64577250511381479</v>
      </c>
      <c r="G192">
        <f t="shared" si="7"/>
        <v>-0.57620812768762197</v>
      </c>
      <c r="H192">
        <f t="shared" si="7"/>
        <v>-0.74227825546512827</v>
      </c>
    </row>
    <row r="193" spans="1:8">
      <c r="A193" t="s">
        <v>17</v>
      </c>
      <c r="B193">
        <f t="shared" si="8"/>
        <v>15.927874753700218</v>
      </c>
      <c r="C193">
        <f t="shared" si="6"/>
        <v>-0.40527100348439576</v>
      </c>
      <c r="D193">
        <f t="shared" si="6"/>
        <v>0.28733689915459554</v>
      </c>
      <c r="E193">
        <f t="shared" si="6"/>
        <v>0.3553449138531638</v>
      </c>
      <c r="F193">
        <f t="shared" si="6"/>
        <v>0.94814487580442219</v>
      </c>
      <c r="G193">
        <f t="shared" si="7"/>
        <v>-0.84540628491543846</v>
      </c>
      <c r="H193">
        <f t="shared" si="7"/>
        <v>-0.9269863997101736</v>
      </c>
    </row>
    <row r="194" spans="1:8">
      <c r="A194" t="s">
        <v>17</v>
      </c>
      <c r="B194">
        <f t="shared" si="8"/>
        <v>16.022122533307911</v>
      </c>
      <c r="C194">
        <f t="shared" si="6"/>
        <v>-0.53024873645738624</v>
      </c>
      <c r="D194">
        <f t="shared" si="6"/>
        <v>0.23714741337134868</v>
      </c>
      <c r="E194">
        <f t="shared" si="6"/>
        <v>-0.36508565818989047</v>
      </c>
      <c r="F194">
        <f t="shared" si="6"/>
        <v>1.018024427538202</v>
      </c>
      <c r="G194">
        <f t="shared" si="7"/>
        <v>-0.92859840350008627</v>
      </c>
      <c r="H194">
        <f t="shared" si="7"/>
        <v>-0.83827387297567291</v>
      </c>
    </row>
    <row r="195" spans="1:8">
      <c r="A195" t="s">
        <v>17</v>
      </c>
      <c r="B195">
        <f t="shared" si="8"/>
        <v>16.116370312915606</v>
      </c>
      <c r="C195">
        <f t="shared" si="6"/>
        <v>-0.60906003216757587</v>
      </c>
      <c r="D195">
        <f t="shared" si="6"/>
        <v>0.21659522399168685</v>
      </c>
      <c r="E195">
        <f t="shared" si="6"/>
        <v>0.50202786169770686</v>
      </c>
      <c r="F195">
        <f t="shared" si="6"/>
        <v>0.86567056466952241</v>
      </c>
      <c r="G195">
        <f t="shared" si="7"/>
        <v>-0.87227183312932577</v>
      </c>
      <c r="H195">
        <f t="shared" si="7"/>
        <v>-0.71993054486201358</v>
      </c>
    </row>
    <row r="196" spans="1:8">
      <c r="A196" t="s">
        <v>17</v>
      </c>
      <c r="B196">
        <f t="shared" si="8"/>
        <v>16.210618092523301</v>
      </c>
      <c r="C196">
        <f t="shared" si="6"/>
        <v>-0.63545247702797181</v>
      </c>
      <c r="D196">
        <f t="shared" si="6"/>
        <v>0.13120470596405287</v>
      </c>
      <c r="E196">
        <f t="shared" si="6"/>
        <v>0.89890965535093248</v>
      </c>
      <c r="F196">
        <f t="shared" si="6"/>
        <v>0.55956440158329923</v>
      </c>
      <c r="G196">
        <f t="shared" si="7"/>
        <v>-0.77025405069948272</v>
      </c>
      <c r="H196">
        <f t="shared" si="7"/>
        <v>-0.72715248693537571</v>
      </c>
    </row>
    <row r="197" spans="1:8">
      <c r="A197" t="s">
        <v>17</v>
      </c>
      <c r="B197">
        <f t="shared" si="8"/>
        <v>16.304865872130996</v>
      </c>
      <c r="C197">
        <f t="shared" si="6"/>
        <v>-0.60822365390264388</v>
      </c>
      <c r="D197">
        <f t="shared" si="6"/>
        <v>-5.8582359960288904E-2</v>
      </c>
      <c r="E197">
        <f t="shared" si="6"/>
        <v>-0.37183692998656848</v>
      </c>
      <c r="F197">
        <f t="shared" si="6"/>
        <v>0.19051105656558195</v>
      </c>
      <c r="G197">
        <f t="shared" si="7"/>
        <v>-0.70791770975787005</v>
      </c>
      <c r="H197">
        <f t="shared" si="7"/>
        <v>-0.80986222716443867</v>
      </c>
    </row>
    <row r="198" spans="1:8">
      <c r="A198" t="s">
        <v>17</v>
      </c>
      <c r="B198">
        <f t="shared" si="8"/>
        <v>16.399113651738691</v>
      </c>
      <c r="C198">
        <f t="shared" si="6"/>
        <v>-0.53144341906389392</v>
      </c>
      <c r="D198">
        <f t="shared" si="6"/>
        <v>-0.20169527161679363</v>
      </c>
      <c r="E198">
        <f t="shared" si="6"/>
        <v>-1.1650035242448671</v>
      </c>
      <c r="F198">
        <f t="shared" si="6"/>
        <v>-0.16455154035361477</v>
      </c>
      <c r="G198">
        <f t="shared" si="7"/>
        <v>-0.71901542125437379</v>
      </c>
      <c r="H198">
        <f t="shared" si="7"/>
        <v>-0.83982068909976404</v>
      </c>
    </row>
    <row r="199" spans="1:8">
      <c r="A199" t="s">
        <v>17</v>
      </c>
      <c r="B199">
        <f t="shared" si="8"/>
        <v>16.493361431346386</v>
      </c>
      <c r="C199">
        <f t="shared" si="6"/>
        <v>-0.41421356237313489</v>
      </c>
      <c r="D199">
        <f t="shared" si="6"/>
        <v>-0.20710678118655554</v>
      </c>
      <c r="E199">
        <f t="shared" si="6"/>
        <v>8.1159379565899928E-2</v>
      </c>
      <c r="F199">
        <f t="shared" si="6"/>
        <v>-0.46129449251788712</v>
      </c>
      <c r="G199">
        <f t="shared" si="7"/>
        <v>-0.77893985078564931</v>
      </c>
      <c r="H199">
        <f t="shared" si="7"/>
        <v>-0.78882945611696953</v>
      </c>
    </row>
    <row r="200" spans="1:8">
      <c r="A200" t="s">
        <v>17</v>
      </c>
      <c r="B200">
        <f t="shared" si="8"/>
        <v>16.587609210954081</v>
      </c>
      <c r="C200">
        <f t="shared" si="6"/>
        <v>-0.26997966614886243</v>
      </c>
      <c r="D200">
        <f t="shared" si="6"/>
        <v>-0.22395471017894947</v>
      </c>
      <c r="E200">
        <f t="shared" si="6"/>
        <v>1.3232832285103553</v>
      </c>
      <c r="F200">
        <f t="shared" si="6"/>
        <v>-0.68345005893221078</v>
      </c>
      <c r="G200">
        <f t="shared" si="7"/>
        <v>-0.83387360845227809</v>
      </c>
      <c r="H200">
        <f t="shared" si="7"/>
        <v>-0.7416633559329272</v>
      </c>
    </row>
    <row r="201" spans="1:8">
      <c r="A201" t="s">
        <v>17</v>
      </c>
      <c r="B201">
        <f t="shared" si="8"/>
        <v>16.681856990561776</v>
      </c>
      <c r="C201">
        <f t="shared" si="6"/>
        <v>-0.11544732978289485</v>
      </c>
      <c r="D201">
        <f t="shared" si="6"/>
        <v>-0.40080510627802124</v>
      </c>
      <c r="E201">
        <f t="shared" si="6"/>
        <v>0.51815288642769985</v>
      </c>
      <c r="F201">
        <f t="shared" si="6"/>
        <v>-0.82352681078470513</v>
      </c>
      <c r="G201">
        <f t="shared" si="7"/>
        <v>-0.84307830587094357</v>
      </c>
      <c r="H201">
        <f t="shared" si="7"/>
        <v>-0.76301798092479589</v>
      </c>
    </row>
    <row r="202" spans="1:8">
      <c r="A202" t="s">
        <v>17</v>
      </c>
      <c r="B202">
        <f t="shared" si="8"/>
        <v>16.776104770169471</v>
      </c>
      <c r="C202">
        <f t="shared" si="6"/>
        <v>3.0811764987433155E-2</v>
      </c>
      <c r="D202">
        <f t="shared" si="6"/>
        <v>-0.64493713460751045</v>
      </c>
      <c r="E202">
        <f t="shared" si="6"/>
        <v>-0.77202741593211655</v>
      </c>
      <c r="F202">
        <f t="shared" si="6"/>
        <v>-0.86569638894875711</v>
      </c>
      <c r="G202">
        <f t="shared" si="7"/>
        <v>-0.80557817421804845</v>
      </c>
      <c r="H202">
        <f t="shared" si="7"/>
        <v>-0.81381469600779155</v>
      </c>
    </row>
    <row r="203" spans="1:8">
      <c r="A203" t="s">
        <v>17</v>
      </c>
      <c r="B203">
        <f t="shared" si="8"/>
        <v>16.870352549777166</v>
      </c>
      <c r="C203">
        <f t="shared" si="6"/>
        <v>0.14995192198269724</v>
      </c>
      <c r="D203">
        <f t="shared" si="6"/>
        <v>-0.80252911288899897</v>
      </c>
      <c r="E203">
        <f t="shared" si="6"/>
        <v>-0.40130966085476261</v>
      </c>
      <c r="F203">
        <f t="shared" si="6"/>
        <v>-0.78515947442406064</v>
      </c>
      <c r="G203">
        <f t="shared" si="7"/>
        <v>-0.75559069500635523</v>
      </c>
      <c r="H203">
        <f t="shared" si="7"/>
        <v>-0.81865908168137402</v>
      </c>
    </row>
    <row r="204" spans="1:8">
      <c r="A204" t="s">
        <v>17</v>
      </c>
      <c r="B204">
        <f t="shared" si="8"/>
        <v>16.964600329384862</v>
      </c>
      <c r="C204">
        <f t="shared" si="6"/>
        <v>0.22451398828977887</v>
      </c>
      <c r="D204">
        <f t="shared" si="6"/>
        <v>-0.90943567174893625</v>
      </c>
      <c r="E204">
        <f t="shared" si="6"/>
        <v>0.43390741360134877</v>
      </c>
      <c r="F204">
        <f t="shared" si="6"/>
        <v>-0.56634607432465256</v>
      </c>
      <c r="G204">
        <f t="shared" si="7"/>
        <v>-0.73342447456131021</v>
      </c>
      <c r="H204">
        <f t="shared" si="7"/>
        <v>-0.77466990768453747</v>
      </c>
    </row>
    <row r="205" spans="1:8">
      <c r="A205" t="s">
        <v>17</v>
      </c>
      <c r="B205">
        <f t="shared" si="8"/>
        <v>17.058848108992557</v>
      </c>
      <c r="C205">
        <f t="shared" si="6"/>
        <v>0.24001754200201952</v>
      </c>
      <c r="D205">
        <f t="shared" si="6"/>
        <v>-1.0556176109247613</v>
      </c>
      <c r="E205">
        <f t="shared" si="6"/>
        <v>-0.32293181116786618</v>
      </c>
      <c r="F205">
        <f t="shared" si="6"/>
        <v>-0.22829847578580834</v>
      </c>
      <c r="G205">
        <f t="shared" si="7"/>
        <v>-0.75471506332406002</v>
      </c>
      <c r="H205">
        <f t="shared" si="7"/>
        <v>-0.74903823369294564</v>
      </c>
    </row>
    <row r="206" spans="1:8">
      <c r="A206" t="s">
        <v>17</v>
      </c>
      <c r="B206">
        <f t="shared" si="8"/>
        <v>17.153095888600252</v>
      </c>
      <c r="C206">
        <f t="shared" si="6"/>
        <v>0.18635167173864831</v>
      </c>
      <c r="D206">
        <f t="shared" si="6"/>
        <v>-1.1498484441981223</v>
      </c>
      <c r="E206">
        <f t="shared" si="6"/>
        <v>-1.4778543093282677</v>
      </c>
      <c r="F206">
        <f t="shared" si="6"/>
        <v>0.16166875730292199</v>
      </c>
      <c r="G206">
        <f t="shared" si="7"/>
        <v>-0.80024084541309803</v>
      </c>
      <c r="H206">
        <f t="shared" si="7"/>
        <v>-0.77837614048696524</v>
      </c>
    </row>
    <row r="207" spans="1:8">
      <c r="A207" t="s">
        <v>17</v>
      </c>
      <c r="B207">
        <f t="shared" si="8"/>
        <v>17.247343668207947</v>
      </c>
      <c r="C207">
        <f t="shared" si="6"/>
        <v>5.8845923766693731E-2</v>
      </c>
      <c r="D207">
        <f t="shared" si="6"/>
        <v>-1.0603995726820967</v>
      </c>
      <c r="E207">
        <f t="shared" si="6"/>
        <v>-0.69155251787707017</v>
      </c>
      <c r="F207">
        <f t="shared" si="6"/>
        <v>0.5003250545832908</v>
      </c>
      <c r="G207">
        <f t="shared" si="7"/>
        <v>-0.83247285874716881</v>
      </c>
      <c r="H207">
        <f t="shared" si="7"/>
        <v>-0.81753475305569134</v>
      </c>
    </row>
    <row r="208" spans="1:8">
      <c r="A208" t="s">
        <v>17</v>
      </c>
      <c r="B208">
        <f t="shared" si="8"/>
        <v>17.341591447815642</v>
      </c>
      <c r="C208">
        <f t="shared" si="6"/>
        <v>-0.14107271126384424</v>
      </c>
      <c r="D208">
        <f t="shared" si="6"/>
        <v>-0.88595333277539523</v>
      </c>
      <c r="E208">
        <f t="shared" si="6"/>
        <v>1.0698329229857777</v>
      </c>
      <c r="F208">
        <f t="shared" si="6"/>
        <v>0.68653424558406484</v>
      </c>
      <c r="G208">
        <f t="shared" si="7"/>
        <v>-0.82536215488802944</v>
      </c>
      <c r="H208">
        <f t="shared" si="7"/>
        <v>-0.80797296614069014</v>
      </c>
    </row>
    <row r="209" spans="1:8">
      <c r="A209" t="s">
        <v>17</v>
      </c>
      <c r="B209">
        <f t="shared" si="8"/>
        <v>17.435839227423337</v>
      </c>
      <c r="C209">
        <f t="shared" si="6"/>
        <v>-0.40569881078166836</v>
      </c>
      <c r="D209">
        <f t="shared" si="6"/>
        <v>-0.83992577453045802</v>
      </c>
      <c r="E209">
        <f t="shared" si="6"/>
        <v>1.110396022099577</v>
      </c>
      <c r="F209">
        <f t="shared" si="6"/>
        <v>0.66794656300028166</v>
      </c>
      <c r="G209">
        <f t="shared" si="7"/>
        <v>-0.78463334394961304</v>
      </c>
      <c r="H209">
        <f t="shared" si="7"/>
        <v>-0.76393231281945639</v>
      </c>
    </row>
    <row r="210" spans="1:8">
      <c r="A210" t="s">
        <v>17</v>
      </c>
      <c r="B210">
        <f t="shared" si="8"/>
        <v>17.530087007031032</v>
      </c>
      <c r="C210">
        <f t="shared" si="6"/>
        <v>-0.72136820780888555</v>
      </c>
      <c r="D210">
        <f t="shared" si="6"/>
        <v>-0.9330464562978148</v>
      </c>
      <c r="E210">
        <f t="shared" si="6"/>
        <v>-0.227289100419797</v>
      </c>
      <c r="F210">
        <f t="shared" si="6"/>
        <v>0.47081485177065335</v>
      </c>
      <c r="G210">
        <f t="shared" si="7"/>
        <v>-0.74334088924949071</v>
      </c>
      <c r="H210">
        <f t="shared" si="7"/>
        <v>-0.75154950884450433</v>
      </c>
    </row>
    <row r="211" spans="1:8">
      <c r="A211" t="s">
        <v>17</v>
      </c>
      <c r="B211">
        <f t="shared" si="8"/>
        <v>17.624334786638727</v>
      </c>
      <c r="C211">
        <f t="shared" si="6"/>
        <v>-1.0692633429524938</v>
      </c>
      <c r="D211">
        <f t="shared" si="6"/>
        <v>-1.010447302628386</v>
      </c>
      <c r="E211">
        <f t="shared" si="6"/>
        <v>-0.3929256232980316</v>
      </c>
      <c r="F211">
        <f t="shared" si="6"/>
        <v>0.19295387829235666</v>
      </c>
      <c r="G211">
        <f t="shared" si="7"/>
        <v>-0.73601584394690867</v>
      </c>
      <c r="H211">
        <f t="shared" si="7"/>
        <v>-0.79106786846104182</v>
      </c>
    </row>
    <row r="212" spans="1:8">
      <c r="A212" t="s">
        <v>17</v>
      </c>
      <c r="B212">
        <f t="shared" si="8"/>
        <v>17.718582566246422</v>
      </c>
      <c r="C212">
        <f t="shared" si="6"/>
        <v>-1.4266504080769051</v>
      </c>
      <c r="D212">
        <f t="shared" si="6"/>
        <v>-1.0480855096897408</v>
      </c>
      <c r="E212">
        <f t="shared" si="6"/>
        <v>0.5936432096685631</v>
      </c>
      <c r="F212">
        <f t="shared" si="6"/>
        <v>-4.1995867471975992E-2</v>
      </c>
      <c r="G212">
        <f t="shared" si="7"/>
        <v>-0.7708878304061545</v>
      </c>
      <c r="H212">
        <f t="shared" si="7"/>
        <v>-0.82444220204382435</v>
      </c>
    </row>
    <row r="213" spans="1:8">
      <c r="A213" t="s">
        <v>17</v>
      </c>
      <c r="B213">
        <f t="shared" si="8"/>
        <v>17.812830345854117</v>
      </c>
      <c r="C213">
        <f t="shared" si="6"/>
        <v>-1.7684594661258981</v>
      </c>
      <c r="D213">
        <f t="shared" si="6"/>
        <v>-1.1531449461565082</v>
      </c>
      <c r="E213">
        <f t="shared" si="6"/>
        <v>0.36627735723869137</v>
      </c>
      <c r="F213">
        <f t="shared" si="6"/>
        <v>-0.14917021525968127</v>
      </c>
      <c r="G213">
        <f t="shared" si="7"/>
        <v>-0.82162182219295832</v>
      </c>
      <c r="H213">
        <f t="shared" si="7"/>
        <v>-0.7989707382925556</v>
      </c>
    </row>
    <row r="214" spans="1:8">
      <c r="A214" t="s">
        <v>17</v>
      </c>
      <c r="B214">
        <f t="shared" si="8"/>
        <v>17.907078125461812</v>
      </c>
      <c r="C214">
        <f t="shared" si="6"/>
        <v>-2.0690905050450241</v>
      </c>
      <c r="D214">
        <f t="shared" si="6"/>
        <v>-1.2929236896284235</v>
      </c>
      <c r="E214">
        <f t="shared" si="6"/>
        <v>-1.0854083155549523</v>
      </c>
      <c r="F214">
        <f t="shared" si="6"/>
        <v>-0.13287349964567302</v>
      </c>
      <c r="G214">
        <f t="shared" si="7"/>
        <v>-0.84605872112707092</v>
      </c>
      <c r="H214">
        <f t="shared" si="7"/>
        <v>-0.74874118360960107</v>
      </c>
    </row>
    <row r="215" spans="1:8">
      <c r="A215" t="s">
        <v>17</v>
      </c>
      <c r="B215">
        <f t="shared" si="8"/>
        <v>18.001325905069507</v>
      </c>
      <c r="C215">
        <f t="shared" si="6"/>
        <v>-2.3043091487970506</v>
      </c>
      <c r="D215">
        <f t="shared" si="6"/>
        <v>-1.2965634891403319</v>
      </c>
      <c r="E215">
        <f t="shared" si="6"/>
        <v>-1.19355351474315</v>
      </c>
      <c r="F215">
        <f t="shared" si="6"/>
        <v>-9.3222004787110527E-2</v>
      </c>
      <c r="G215">
        <f t="shared" si="7"/>
        <v>-0.81931495486349837</v>
      </c>
      <c r="H215">
        <f t="shared" si="7"/>
        <v>-0.75098513604613115</v>
      </c>
    </row>
    <row r="216" spans="1:8">
      <c r="A216" t="s">
        <v>17</v>
      </c>
      <c r="B216">
        <f t="shared" si="8"/>
        <v>18.095573684677202</v>
      </c>
      <c r="C216">
        <f t="shared" si="6"/>
        <v>-2.4530870771327398</v>
      </c>
      <c r="D216">
        <f t="shared" si="6"/>
        <v>-1.1539388148439989</v>
      </c>
      <c r="E216">
        <f t="shared" si="6"/>
        <v>0.40757004767183352</v>
      </c>
      <c r="F216">
        <f t="shared" ref="F216:H224" si="9">F$8*SIN(F$9*$B216)+F$10*SIN(F$11*$B216)+F$12*SIN(F$13*$B216)+F$14*SIN(F$15*$B216)+F$16*SIN(F$17*$B216)+F$18*SIN(F$19*$B216)+F$20*SIN(F$21*$B216)</f>
        <v>-0.17964346828301786</v>
      </c>
      <c r="G216">
        <f t="shared" si="7"/>
        <v>-0.75673771374487731</v>
      </c>
      <c r="H216">
        <f t="shared" si="7"/>
        <v>-0.8106774452310691</v>
      </c>
    </row>
    <row r="217" spans="1:8">
      <c r="A217" t="s">
        <v>17</v>
      </c>
      <c r="B217">
        <f t="shared" si="8"/>
        <v>18.189821464284897</v>
      </c>
      <c r="C217">
        <f t="shared" ref="C217:E224" si="10">C$8*SIN(C$9*$B217)+C$10*SIN(C$11*$B217)+C$12*SIN(C$13*$B217)+C$14*SIN(C$15*$B217)+C$16*SIN(C$17*$B217)+C$18*SIN(C$19*$B217)+C$20*SIN(C$21*$B217)</f>
        <v>-2.4992448404655896</v>
      </c>
      <c r="D217">
        <f t="shared" si="10"/>
        <v>-1.0559967848020775</v>
      </c>
      <c r="E217">
        <f t="shared" si="10"/>
        <v>1.0474794642240666</v>
      </c>
      <c r="F217">
        <f t="shared" si="9"/>
        <v>-0.50929852048955249</v>
      </c>
      <c r="G217">
        <f t="shared" si="9"/>
        <v>-0.70767768440598</v>
      </c>
      <c r="H217">
        <f t="shared" si="9"/>
        <v>-0.84056767903188467</v>
      </c>
    </row>
    <row r="218" spans="1:8">
      <c r="A218" t="s">
        <v>17</v>
      </c>
      <c r="B218">
        <f t="shared" ref="B218:B225" si="11">B217+($G$2-$G$1)/200</f>
        <v>18.284069243892592</v>
      </c>
      <c r="C218">
        <f t="shared" si="10"/>
        <v>-2.4327685487595008</v>
      </c>
      <c r="D218">
        <f t="shared" si="10"/>
        <v>-1.0809064478313155</v>
      </c>
      <c r="E218">
        <f t="shared" si="10"/>
        <v>-0.21593388086115672</v>
      </c>
      <c r="F218">
        <f t="shared" si="9"/>
        <v>-1.0892300106507087</v>
      </c>
      <c r="G218">
        <f t="shared" si="9"/>
        <v>-0.72088822018349419</v>
      </c>
      <c r="H218">
        <f t="shared" si="9"/>
        <v>-0.78258819729260243</v>
      </c>
    </row>
    <row r="219" spans="1:8">
      <c r="A219" t="s">
        <v>17</v>
      </c>
      <c r="B219">
        <f t="shared" si="11"/>
        <v>18.378317023500287</v>
      </c>
      <c r="C219">
        <f t="shared" si="10"/>
        <v>-2.2506958347096404</v>
      </c>
      <c r="D219">
        <f t="shared" si="10"/>
        <v>-1.0817554734745516</v>
      </c>
      <c r="E219">
        <f t="shared" si="10"/>
        <v>-1.0242025545034312</v>
      </c>
      <c r="F219">
        <f t="shared" si="9"/>
        <v>-1.7834880051557169</v>
      </c>
      <c r="G219">
        <f t="shared" si="9"/>
        <v>-0.80329279688281618</v>
      </c>
      <c r="H219">
        <f t="shared" si="9"/>
        <v>-0.71025878338707704</v>
      </c>
    </row>
    <row r="220" spans="1:8">
      <c r="A220" t="s">
        <v>17</v>
      </c>
      <c r="B220">
        <f t="shared" si="11"/>
        <v>18.472564803107982</v>
      </c>
      <c r="C220">
        <f t="shared" si="10"/>
        <v>-1.9574987110793955</v>
      </c>
      <c r="D220">
        <f t="shared" si="10"/>
        <v>-0.96015266894741091</v>
      </c>
      <c r="E220">
        <f t="shared" si="10"/>
        <v>-0.1718755222319267</v>
      </c>
      <c r="F220">
        <f t="shared" si="9"/>
        <v>-2.3478282490439706</v>
      </c>
      <c r="G220">
        <f t="shared" si="9"/>
        <v>-0.90113461688888996</v>
      </c>
      <c r="H220">
        <f t="shared" si="9"/>
        <v>-0.74881697500398237</v>
      </c>
    </row>
    <row r="221" spans="1:8">
      <c r="A221" t="s">
        <v>17</v>
      </c>
      <c r="B221">
        <f t="shared" si="11"/>
        <v>18.566812582715677</v>
      </c>
      <c r="C221">
        <f t="shared" si="10"/>
        <v>-1.5649289706486895</v>
      </c>
      <c r="D221">
        <f t="shared" si="10"/>
        <v>-0.80852361244702864</v>
      </c>
      <c r="E221">
        <f t="shared" si="10"/>
        <v>0.2865480682774868</v>
      </c>
      <c r="F221">
        <f t="shared" si="9"/>
        <v>-2.5228431651540366</v>
      </c>
      <c r="G221">
        <f t="shared" si="9"/>
        <v>-0.92012730943775034</v>
      </c>
      <c r="H221">
        <f t="shared" si="9"/>
        <v>-0.88382580100950825</v>
      </c>
    </row>
    <row r="222" spans="1:8">
      <c r="A222" t="s">
        <v>17</v>
      </c>
      <c r="B222">
        <f t="shared" si="11"/>
        <v>18.661060362323372</v>
      </c>
      <c r="C222">
        <f t="shared" si="10"/>
        <v>-1.0913326622493944</v>
      </c>
      <c r="D222">
        <f t="shared" si="10"/>
        <v>-0.67510436894475589</v>
      </c>
      <c r="E222">
        <f t="shared" si="10"/>
        <v>-0.85311658485051678</v>
      </c>
      <c r="F222">
        <f t="shared" si="9"/>
        <v>-2.1467952781874668</v>
      </c>
      <c r="G222">
        <f t="shared" si="9"/>
        <v>-0.7763976347728655</v>
      </c>
      <c r="H222">
        <f t="shared" si="9"/>
        <v>-0.90509449300927014</v>
      </c>
    </row>
    <row r="223" spans="1:8">
      <c r="A223" t="s">
        <v>17</v>
      </c>
      <c r="B223">
        <f t="shared" si="11"/>
        <v>18.755308141931067</v>
      </c>
      <c r="C223">
        <f t="shared" si="10"/>
        <v>-0.56048073394345899</v>
      </c>
      <c r="D223">
        <f t="shared" si="10"/>
        <v>-0.4272761541861792</v>
      </c>
      <c r="E223">
        <f t="shared" si="10"/>
        <v>-1.4615887993127408</v>
      </c>
      <c r="F223">
        <f t="shared" si="9"/>
        <v>-1.2369601473355827</v>
      </c>
      <c r="G223">
        <f t="shared" si="9"/>
        <v>-0.44880727344506777</v>
      </c>
      <c r="H223">
        <f t="shared" si="9"/>
        <v>-0.59943199239295275</v>
      </c>
    </row>
    <row r="224" spans="1:8">
      <c r="A224" t="s">
        <v>17</v>
      </c>
      <c r="B224">
        <f t="shared" si="11"/>
        <v>18.849555921538762</v>
      </c>
      <c r="C224">
        <f t="shared" si="10"/>
        <v>1.3353033956331473E-14</v>
      </c>
      <c r="D224">
        <f t="shared" si="10"/>
        <v>1.4065582032429803E-14</v>
      </c>
      <c r="E224">
        <f t="shared" si="10"/>
        <v>6.0049215599988776E-14</v>
      </c>
      <c r="F224">
        <f t="shared" si="9"/>
        <v>3.6965981488219391E-14</v>
      </c>
      <c r="G224">
        <f t="shared" si="9"/>
        <v>1.3952781554165142E-14</v>
      </c>
      <c r="H224">
        <f t="shared" si="9"/>
        <v>1.9538342462675791E-14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6</vt:i4>
      </vt:variant>
    </vt:vector>
  </HeadingPairs>
  <TitlesOfParts>
    <vt:vector size="9" baseType="lpstr">
      <vt:lpstr>Formulas</vt:lpstr>
      <vt:lpstr>Sheet2</vt:lpstr>
      <vt:lpstr>Sheet3</vt:lpstr>
      <vt:lpstr>Question 22</vt:lpstr>
      <vt:lpstr>Question 23</vt:lpstr>
      <vt:lpstr>Question 24</vt:lpstr>
      <vt:lpstr>Question 25</vt:lpstr>
      <vt:lpstr>Question 26</vt:lpstr>
      <vt:lpstr>Question 27</vt:lpstr>
    </vt:vector>
  </TitlesOfParts>
  <Company>SPU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NewProfile</dc:creator>
  <cp:lastModifiedBy>NewProfile</cp:lastModifiedBy>
  <dcterms:created xsi:type="dcterms:W3CDTF">2009-08-04T17:28:10Z</dcterms:created>
  <dcterms:modified xsi:type="dcterms:W3CDTF">2009-08-04T18:44:50Z</dcterms:modified>
</cp:coreProperties>
</file>